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200" windowHeight="24915"/>
  </bookViews>
  <sheets>
    <sheet name="33.계약정보(2021년)" sheetId="5" r:id="rId1"/>
  </sheets>
  <externalReferences>
    <externalReference r:id="rId2"/>
  </externalReferences>
  <definedNames>
    <definedName name="_xlnm._FilterDatabase" localSheetId="0" hidden="1">'33.계약정보(2021년)'!$A$5:$L$80</definedName>
    <definedName name="_xlnm.Print_Area" localSheetId="0">'33.계약정보(2021년)'!$A$1:$P$80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5" l="1"/>
</calcChain>
</file>

<file path=xl/sharedStrings.xml><?xml version="1.0" encoding="utf-8"?>
<sst xmlns="http://schemas.openxmlformats.org/spreadsheetml/2006/main" count="483" uniqueCount="285">
  <si>
    <t>구분</t>
  </si>
  <si>
    <t>계약기간</t>
  </si>
  <si>
    <t>계약금액</t>
  </si>
  <si>
    <t>계약상대자</t>
  </si>
  <si>
    <t>수의계약 사유</t>
  </si>
  <si>
    <t>공종</t>
  </si>
  <si>
    <t>비고</t>
  </si>
  <si>
    <t>착수(계약)일</t>
  </si>
  <si>
    <t>준공(납품)일</t>
  </si>
  <si>
    <t>업체명</t>
  </si>
  <si>
    <t>대표자</t>
  </si>
  <si>
    <t>총액계약</t>
  </si>
  <si>
    <t>계약일자</t>
    <phoneticPr fontId="2" type="noConversion"/>
  </si>
  <si>
    <t>국가계약법령 제26조 1항 5호(추정가 2천만원 이하 )</t>
  </si>
  <si>
    <t>국가계약법령 제26조 1항 5호 마목(국가사업위탁대행자,정부지자체)</t>
  </si>
  <si>
    <t>용역</t>
  </si>
  <si>
    <t>비고</t>
    <phoneticPr fontId="2" type="noConversion"/>
  </si>
  <si>
    <t>임영미</t>
    <phoneticPr fontId="2" type="noConversion"/>
  </si>
  <si>
    <t>정선태</t>
    <phoneticPr fontId="2" type="noConversion"/>
  </si>
  <si>
    <t>(2차) 안전보건경영시스템 구축 및 인증 컨설팅 용역</t>
  </si>
  <si>
    <t xml:space="preserve">2021년 청소년방과후아카데미 운영실무자 업무매뉴얼 제작 및 배포  </t>
  </si>
  <si>
    <t>2021년도 청소년수련시설 종합 안전·위생점검</t>
  </si>
  <si>
    <t xml:space="preserve">대표홈페이지 KYWA 통합회원가입 기능추가 </t>
  </si>
  <si>
    <t>2021년 청소년지도사 보수교육 이러닝 콘텐츠 임차</t>
  </si>
  <si>
    <t>2021년 청소년활동진흥센터 효과성 및 만족도 문항 개발 연구 용역</t>
  </si>
  <si>
    <t>물품</t>
  </si>
  <si>
    <t>비전산업안전연구원</t>
  </si>
  <si>
    <t>한국조세재정연구원</t>
  </si>
  <si>
    <t>전우용사촌</t>
  </si>
  <si>
    <t>여성가족부</t>
  </si>
  <si>
    <t>㈜크림하우스</t>
  </si>
  <si>
    <t>휴넷</t>
  </si>
  <si>
    <t>한서대학교 산학협력단</t>
  </si>
  <si>
    <t>김용진</t>
  </si>
  <si>
    <t>김유찬</t>
  </si>
  <si>
    <t>김기훈</t>
  </si>
  <si>
    <t>여성가족부 장관</t>
  </si>
  <si>
    <t>최우진</t>
  </si>
  <si>
    <t>조영탁</t>
  </si>
  <si>
    <t>김현성</t>
  </si>
  <si>
    <t>국가계약법령 제26조 1항 4호(용사촌,중증장애인생산품,사회복지법인)</t>
  </si>
  <si>
    <t>국가계약법령 제26조 1항 2호(1인생산자등)</t>
  </si>
  <si>
    <t>장기계약</t>
    <phoneticPr fontId="2" type="noConversion"/>
  </si>
  <si>
    <t>2021년 소방설비 종합정밀점검 및 작동기능 점검</t>
  </si>
  <si>
    <t>2021년 승강기 유지관리 위탁용역</t>
  </si>
  <si>
    <t>2021년 산업안전관리 위탁 용역</t>
  </si>
  <si>
    <t>2021년 정기방역 및 소독관리 용역</t>
  </si>
  <si>
    <t>2021년 전사 사무기기 임차</t>
  </si>
  <si>
    <t>2021년 식당 정수기 및 제빙기 관리</t>
  </si>
  <si>
    <t>2021년 자산관리시스템 유지보수</t>
  </si>
  <si>
    <t>2021년 대형정수기 유지관리 위탁</t>
  </si>
  <si>
    <t>용역</t>
    <phoneticPr fontId="2" type="noConversion"/>
  </si>
  <si>
    <t>용역</t>
    <phoneticPr fontId="2" type="noConversion"/>
  </si>
  <si>
    <t>총액계약</t>
    <phoneticPr fontId="2" type="noConversion"/>
  </si>
  <si>
    <t>㈜대진방제</t>
    <phoneticPr fontId="2" type="noConversion"/>
  </si>
  <si>
    <t>임영옥</t>
    <phoneticPr fontId="2" type="noConversion"/>
  </si>
  <si>
    <t>주식회사 동양엘리베이터</t>
    <phoneticPr fontId="2" type="noConversion"/>
  </si>
  <si>
    <t>(사)대한산업안전협회 충남북부지회</t>
    <phoneticPr fontId="2" type="noConversion"/>
  </si>
  <si>
    <t>성락선</t>
    <phoneticPr fontId="2" type="noConversion"/>
  </si>
  <si>
    <t>㈜세스코</t>
    <phoneticPr fontId="2" type="noConversion"/>
  </si>
  <si>
    <t>전찬혁</t>
    <phoneticPr fontId="2" type="noConversion"/>
  </si>
  <si>
    <t>신도리코 유주테쿠솔루션</t>
    <phoneticPr fontId="2" type="noConversion"/>
  </si>
  <si>
    <t>김종목 외 1명</t>
    <phoneticPr fontId="2" type="noConversion"/>
  </si>
  <si>
    <t>이레코리아(동양매직정수기)</t>
    <phoneticPr fontId="2" type="noConversion"/>
  </si>
  <si>
    <t>김안성</t>
    <phoneticPr fontId="2" type="noConversion"/>
  </si>
  <si>
    <t>㈜소프트체인</t>
    <phoneticPr fontId="2" type="noConversion"/>
  </si>
  <si>
    <t>그린월드 아쿠아</t>
    <phoneticPr fontId="2" type="noConversion"/>
  </si>
  <si>
    <t>전계석</t>
    <phoneticPr fontId="2" type="noConversion"/>
  </si>
  <si>
    <t>소액수의 계약(추정가격 2천만원 이하_구매.계약 업무처리 규칙)</t>
    <phoneticPr fontId="2" type="noConversion"/>
  </si>
  <si>
    <t>소액수의 계약(추정가격 2천만원 이하_구매.계약 업무처리 규칙)</t>
    <phoneticPr fontId="2" type="noConversion"/>
  </si>
  <si>
    <t>소액수의 계약(추정가격 2천만원 이하_구매.계약 업무처리 규칙)</t>
  </si>
  <si>
    <t>구분</t>
    <phoneticPr fontId="2" type="noConversion"/>
  </si>
  <si>
    <t>계약건명</t>
    <phoneticPr fontId="2" type="noConversion"/>
  </si>
  <si>
    <t>2021년 농생명센터 과학관 승강기 유지관리</t>
  </si>
  <si>
    <t>현대엘리베이터 서비스</t>
    <phoneticPr fontId="2" type="noConversion"/>
  </si>
  <si>
    <t>김성수</t>
    <phoneticPr fontId="2" type="noConversion"/>
  </si>
  <si>
    <t>상수도 노후배관 교체 공사</t>
  </si>
  <si>
    <t>오수처리장 방류수 처리 약품 구매</t>
  </si>
  <si>
    <t>2021년 평창수련원 세탁물 위탁처리 용역</t>
  </si>
  <si>
    <t>2021년 모험활동시설 안전장비 점검 및 인증 용역</t>
  </si>
  <si>
    <t>공사</t>
  </si>
  <si>
    <t>단가계약</t>
  </si>
  <si>
    <t>홍주표</t>
  </si>
  <si>
    <t>주식회사 예인건설</t>
  </si>
  <si>
    <t>최철순</t>
  </si>
  <si>
    <t>주식회사 하얀이엔씨</t>
  </si>
  <si>
    <t>김순기</t>
  </si>
  <si>
    <t>주식회사 씨존플러스</t>
  </si>
  <si>
    <t>김우건</t>
  </si>
  <si>
    <t>클라임코리아주식회사</t>
  </si>
  <si>
    <t>국가계약법령 제26조 1항 6호(재난 및 안전관리 기본법)</t>
    <phoneticPr fontId="2" type="noConversion"/>
  </si>
  <si>
    <t>2021년 국립청소년시설 사회배려청소년 온라인활동 인쇄물 제작</t>
  </si>
  <si>
    <t>물품</t>
    <phoneticPr fontId="2" type="noConversion"/>
  </si>
  <si>
    <t>총액계약</t>
    <phoneticPr fontId="2" type="noConversion"/>
  </si>
  <si>
    <t>주식회사 스톰앤</t>
  </si>
  <si>
    <t>김용</t>
  </si>
  <si>
    <t>2021년 국립청소년시설 사회배려청소년 온라인활동 물품구매</t>
  </si>
  <si>
    <t>총액계약</t>
    <phoneticPr fontId="2" type="noConversion"/>
  </si>
  <si>
    <t>주식회사 두루행복</t>
  </si>
  <si>
    <t>이문준</t>
  </si>
  <si>
    <t>국가계약법령 제26조 1항 5호(여성기업,장애인기업 및 사회적기업)</t>
  </si>
  <si>
    <t>소액수의 계약(추정가격 2천만원 이하_구매.계약 업무처리 규칙)</t>
    <phoneticPr fontId="2" type="noConversion"/>
  </si>
  <si>
    <t>1,888(15,104,000)</t>
    <phoneticPr fontId="2" type="noConversion"/>
  </si>
  <si>
    <t>2021년 상반기 시설물 정기안전점검</t>
  </si>
  <si>
    <t>㈜다온구조안전기술</t>
  </si>
  <si>
    <t>마은희</t>
  </si>
  <si>
    <t>국가계약법령 제26조 1항 5호(여성기업)</t>
  </si>
  <si>
    <t>국가계약법령 제27조(재공고에의한수의계약)</t>
  </si>
  <si>
    <t>지속가능한 청소년 국제교류사업 발전방안 연구</t>
    <phoneticPr fontId="2" type="noConversion"/>
  </si>
  <si>
    <t>청소년자기도전포상제 입회물품 제작</t>
    <phoneticPr fontId="2" type="noConversion"/>
  </si>
  <si>
    <t>한국청소년정책연구원</t>
    <phoneticPr fontId="2" type="noConversion"/>
  </si>
  <si>
    <t>김현철</t>
    <phoneticPr fontId="2" type="noConversion"/>
  </si>
  <si>
    <t>국가계약법령 제26조 1항 5호(사회적기업)</t>
    <phoneticPr fontId="2" type="noConversion"/>
  </si>
  <si>
    <t>총액계약</t>
    <phoneticPr fontId="2" type="noConversion"/>
  </si>
  <si>
    <t>물품</t>
    <phoneticPr fontId="2" type="noConversion"/>
  </si>
  <si>
    <t>김호종</t>
    <phoneticPr fontId="2" type="noConversion"/>
  </si>
  <si>
    <t>한국장애인문인복지후원회</t>
    <phoneticPr fontId="2" type="noConversion"/>
  </si>
  <si>
    <t>청소년 포상제 인쇄 및 물품 배송 (묶음발주)</t>
    <phoneticPr fontId="2" type="noConversion"/>
  </si>
  <si>
    <t>총액계약</t>
    <phoneticPr fontId="2" type="noConversion"/>
  </si>
  <si>
    <t>물품</t>
    <phoneticPr fontId="2" type="noConversion"/>
  </si>
  <si>
    <t>권수현</t>
    <phoneticPr fontId="2" type="noConversion"/>
  </si>
  <si>
    <t>주식회사 나무엘</t>
    <phoneticPr fontId="2" type="noConversion"/>
  </si>
  <si>
    <t>용역</t>
    <phoneticPr fontId="2" type="noConversion"/>
  </si>
  <si>
    <t xml:space="preserve">2021년 국가간 청소년교류 온라인 포럼 생중계 대행용역 </t>
    <phoneticPr fontId="2" type="noConversion"/>
  </si>
  <si>
    <t>김현철</t>
    <phoneticPr fontId="2" type="noConversion"/>
  </si>
  <si>
    <t>한국청소년정책연구원</t>
    <phoneticPr fontId="2" type="noConversion"/>
  </si>
  <si>
    <t xml:space="preserve">2021년 청소년방과후아카데미 효과만족도 조사 연구 </t>
    <phoneticPr fontId="2" type="noConversion"/>
  </si>
  <si>
    <t>정성근</t>
    <phoneticPr fontId="2" type="noConversion"/>
  </si>
  <si>
    <t>장애인생산품판매지원협회 인쇄사업소</t>
    <phoneticPr fontId="2" type="noConversion"/>
  </si>
  <si>
    <t>2021년 국립청소년수련원 식자재(김치류) 납품업체 선정</t>
    <phoneticPr fontId="2" type="noConversion"/>
  </si>
  <si>
    <t>삼성웰스토리 주식회사</t>
    <phoneticPr fontId="2" type="noConversion"/>
  </si>
  <si>
    <t>한승환</t>
    <phoneticPr fontId="2" type="noConversion"/>
  </si>
  <si>
    <t>2020년도 공공기관 고객만족도(PCSI) 조사 용역</t>
    <phoneticPr fontId="2" type="noConversion"/>
  </si>
  <si>
    <t>용역</t>
    <phoneticPr fontId="2" type="noConversion"/>
  </si>
  <si>
    <t>2021년 청소년수련시설 종합 안전·위생점검(여성가족부 합동점검 안전협의체) 전기</t>
    <phoneticPr fontId="2" type="noConversion"/>
  </si>
  <si>
    <t>2021년 청소년수련시설 종합 안전·위생점검(여성가족부 합동점검 안전협의체) 소방</t>
    <phoneticPr fontId="2" type="noConversion"/>
  </si>
  <si>
    <t>2021년 청소년수련시설 종합 안전·위생점검(여성가족부 합동점검 안전협의체) 시설</t>
    <phoneticPr fontId="2" type="noConversion"/>
  </si>
  <si>
    <t>2021년 청소년방과후아카데미 홍보인쇄물 제작 및 배포</t>
    <phoneticPr fontId="2" type="noConversion"/>
  </si>
  <si>
    <t>총액계약</t>
    <phoneticPr fontId="2" type="noConversion"/>
  </si>
  <si>
    <t>2021년 온라인 국가간 청소년교류 운영물품 패키지 제작</t>
    <phoneticPr fontId="2" type="noConversion"/>
  </si>
  <si>
    <t>국가계약법령 제26조 1항 5호 마목(국가사업위탁대행자,정부지자체)</t>
    <phoneticPr fontId="2" type="noConversion"/>
  </si>
  <si>
    <t>전우용사촌</t>
    <phoneticPr fontId="2" type="noConversion"/>
  </si>
  <si>
    <t>김기훈</t>
    <phoneticPr fontId="2" type="noConversion"/>
  </si>
  <si>
    <t>국가계약법령 제26조 1항 4호(용사촌,중증장애인생산품,사회복지법인)</t>
    <phoneticPr fontId="2" type="noConversion"/>
  </si>
  <si>
    <t>인증수련활동　전문인배상책임보험　가입</t>
    <phoneticPr fontId="2" type="noConversion"/>
  </si>
  <si>
    <t>총액계약</t>
    <phoneticPr fontId="2" type="noConversion"/>
  </si>
  <si>
    <t>행복프로세스 사회적협동조합</t>
    <phoneticPr fontId="2" type="noConversion"/>
  </si>
  <si>
    <t>방진성</t>
    <phoneticPr fontId="2" type="noConversion"/>
  </si>
  <si>
    <t>현대해상화재보험</t>
    <phoneticPr fontId="2" type="noConversion"/>
  </si>
  <si>
    <t>이성재</t>
    <phoneticPr fontId="2" type="noConversion"/>
  </si>
  <si>
    <t>한국전기안전공사</t>
    <phoneticPr fontId="2" type="noConversion"/>
  </si>
  <si>
    <t>박지현</t>
    <phoneticPr fontId="2" type="noConversion"/>
  </si>
  <si>
    <t>한국소방안전원</t>
    <phoneticPr fontId="2" type="noConversion"/>
  </si>
  <si>
    <t>강태석</t>
    <phoneticPr fontId="2" type="noConversion"/>
  </si>
  <si>
    <t>국토안전관리원</t>
    <phoneticPr fontId="2" type="noConversion"/>
  </si>
  <si>
    <t>박영수</t>
    <phoneticPr fontId="2" type="noConversion"/>
  </si>
  <si>
    <t>케이웨어</t>
    <phoneticPr fontId="2" type="noConversion"/>
  </si>
  <si>
    <t>남준</t>
    <phoneticPr fontId="2" type="noConversion"/>
  </si>
  <si>
    <t>국가계약법령 제27조(재공고에의한수의계약)</t>
    <phoneticPr fontId="2" type="noConversion"/>
  </si>
  <si>
    <t xml:space="preserve">한국청소년활동진흥원 중장기 경영전략 및 조직·인력운영계획 수립 </t>
    <phoneticPr fontId="2" type="noConversion"/>
  </si>
  <si>
    <t>위즈덤파트너스</t>
    <phoneticPr fontId="2" type="noConversion"/>
  </si>
  <si>
    <t>김지혜</t>
    <phoneticPr fontId="2" type="noConversion"/>
  </si>
  <si>
    <t>국가계약법령 제26조 1항 5호(여성기업)</t>
    <phoneticPr fontId="2" type="noConversion"/>
  </si>
  <si>
    <t xml:space="preserve">2021년 국립청소년시설 운영관리 시스템 개선사업 </t>
  </si>
  <si>
    <t xml:space="preserve">크림하우스주식회사 </t>
  </si>
  <si>
    <t>2021년 4분기 국립청소년 통합 놀러온 홈캠프 물품구매</t>
  </si>
  <si>
    <t>점보컨설팅</t>
  </si>
  <si>
    <t>이명근</t>
  </si>
  <si>
    <t>정수기 유지관리 위탁용역</t>
  </si>
  <si>
    <t>현대정수기</t>
  </si>
  <si>
    <t>변순애</t>
  </si>
  <si>
    <t>2021년 농생명센터 자산관리시스템 유지보수 라이선스 계약</t>
  </si>
  <si>
    <t>2021-07-01</t>
  </si>
  <si>
    <t>2022-06-30</t>
  </si>
  <si>
    <t>임영미</t>
  </si>
  <si>
    <t>2021년도 농생명센터 산업안전관리자 위탁운영 계약</t>
  </si>
  <si>
    <t>㈜호남산업안전본부</t>
  </si>
  <si>
    <t>김두영</t>
  </si>
  <si>
    <t>독도항해 탐방 사업 안전지원선 임차 용역</t>
  </si>
  <si>
    <t>동인호</t>
  </si>
  <si>
    <t>김동율</t>
  </si>
  <si>
    <t>독도항해 탐방 사업 세일요트 임차 용역</t>
  </si>
  <si>
    <t>㈜케이와이씨</t>
  </si>
  <si>
    <t>최종덕</t>
  </si>
  <si>
    <t>전산 사무기기 임차 용역(연장)</t>
  </si>
  <si>
    <t>㈜이노렌탈</t>
  </si>
  <si>
    <t>최승권</t>
  </si>
  <si>
    <t>2021 청소년독립군체험캠프 운영물품구매</t>
  </si>
  <si>
    <t>유진시스템</t>
  </si>
  <si>
    <t>김인호</t>
  </si>
  <si>
    <t>활동시설 안전운영 종합시스템(YSＭS)２단계 구축 사업</t>
    <phoneticPr fontId="2" type="noConversion"/>
  </si>
  <si>
    <t>(주)소프트체인</t>
    <phoneticPr fontId="2" type="noConversion"/>
  </si>
  <si>
    <t>국립수련원 통신회선 공급 사업자 선정</t>
  </si>
  <si>
    <t>주식회사케이티</t>
  </si>
  <si>
    <t>구현모</t>
  </si>
  <si>
    <t>2021년 농생명센터 식당 및 주방 특별청소</t>
  </si>
  <si>
    <t>유)이크린월드</t>
  </si>
  <si>
    <t>이장승, 이서명</t>
  </si>
  <si>
    <t>국립청소년미래환경센터 안내 사인물 제작 및 설치</t>
  </si>
  <si>
    <t>국립청소년미래환경센터 활동운영 기자재 구매(44종)</t>
  </si>
  <si>
    <t>국립청소년미래환경센터 생활관 가구(옷장 등) 제작 및 설치</t>
  </si>
  <si>
    <t>국립청소년미래환경센터 촬영 및 방송 기자재 구매</t>
  </si>
  <si>
    <t>국립청소년미래환경센터 가전류(생활관 냉장고) 구매</t>
  </si>
  <si>
    <t xml:space="preserve">국립청소년미래환경센터 식당기물 구매 </t>
  </si>
  <si>
    <t>국립청소년미래환경센터 시설안전장비 물품구매</t>
  </si>
  <si>
    <t>국립청소년미래환경센터 가구(안내데스크 등) 제작 및 설치</t>
  </si>
  <si>
    <t>국립청소년미래환경센터 활동공간조성기자재 구매</t>
  </si>
  <si>
    <t>2021-11-01</t>
  </si>
  <si>
    <t>2021-11-03</t>
  </si>
  <si>
    <t>2021-11-05</t>
  </si>
  <si>
    <t>2021-11-09</t>
  </si>
  <si>
    <t>2021-11-11</t>
  </si>
  <si>
    <t>2021-11-22</t>
  </si>
  <si>
    <t>에이원컴퍼니</t>
  </si>
  <si>
    <t>박순영</t>
  </si>
  <si>
    <t>주식회사 나우</t>
  </si>
  <si>
    <t>김봉덕</t>
  </si>
  <si>
    <t>사단법인 한국장애인직업재활시설협회</t>
  </si>
  <si>
    <t>최종태</t>
  </si>
  <si>
    <t>주식회사 코노바코리아</t>
  </si>
  <si>
    <t>한연숙</t>
  </si>
  <si>
    <t>푸드앤디자인협동조합</t>
  </si>
  <si>
    <t>김종섭</t>
  </si>
  <si>
    <t>(주)부창산업</t>
  </si>
  <si>
    <t>최양수</t>
  </si>
  <si>
    <t>사회적협동조합 대광</t>
  </si>
  <si>
    <t>허만종</t>
  </si>
  <si>
    <t>엘에이치공공미술연구소</t>
  </si>
  <si>
    <t>황혜진</t>
  </si>
  <si>
    <t>2022년 정기방역 및 소독관리 용역</t>
  </si>
  <si>
    <t>2022년 오수처리시설 위탁관리 용역</t>
  </si>
  <si>
    <t>2022년 승강기 위탁관리 용역</t>
  </si>
  <si>
    <t>녹동제일기업</t>
  </si>
  <si>
    <t>김승배</t>
  </si>
  <si>
    <t>㈜순천만환경연구소</t>
  </si>
  <si>
    <t>정현숙</t>
  </si>
  <si>
    <t>㈜에스엠케이엘리베이터</t>
  </si>
  <si>
    <t>김양래</t>
  </si>
  <si>
    <t xml:space="preserve">대표홈페이지 내 국립청소년미래환경센터 페이지 추가 개발 </t>
    <phoneticPr fontId="2" type="noConversion"/>
  </si>
  <si>
    <t xml:space="preserve">한국청소년활동진흥원 데이터기반행정 활성화 전략연구 용역 </t>
    <phoneticPr fontId="2" type="noConversion"/>
  </si>
  <si>
    <t xml:space="preserve">(통합발주) 청소년수련활동 인증제도 관련 인쇄 제작 및 배송 </t>
    <phoneticPr fontId="2" type="noConversion"/>
  </si>
  <si>
    <t>청소년활동 달력형 안전사인물 제작 및 배포 계약요청</t>
    <phoneticPr fontId="2" type="noConversion"/>
  </si>
  <si>
    <t>청소년공간 데이터 ㈜네이버 연계 개발</t>
    <phoneticPr fontId="2" type="noConversion"/>
  </si>
  <si>
    <t>㈜크림하우스</t>
    <phoneticPr fontId="2" type="noConversion"/>
  </si>
  <si>
    <t>최우진</t>
    <phoneticPr fontId="2" type="noConversion"/>
  </si>
  <si>
    <t>러닝스파크 주식회사</t>
    <phoneticPr fontId="2" type="noConversion"/>
  </si>
  <si>
    <t>정훈</t>
    <phoneticPr fontId="2" type="noConversion"/>
  </si>
  <si>
    <t xml:space="preserve">2021년 경력개발경로 연구개발 </t>
    <phoneticPr fontId="2" type="noConversion"/>
  </si>
  <si>
    <t>에스엘피 파트너스</t>
    <phoneticPr fontId="2" type="noConversion"/>
  </si>
  <si>
    <t>이성일</t>
    <phoneticPr fontId="2" type="noConversion"/>
  </si>
  <si>
    <t>총액계약</t>
    <phoneticPr fontId="2" type="noConversion"/>
  </si>
  <si>
    <t>한국청소년활동진흥원 본원 WIFI 품질 개선 및 AP 증설 계약 요청</t>
    <phoneticPr fontId="2" type="noConversion"/>
  </si>
  <si>
    <t xml:space="preserve">㈜ KT </t>
    <phoneticPr fontId="2" type="noConversion"/>
  </si>
  <si>
    <t>구현모</t>
    <phoneticPr fontId="2" type="noConversion"/>
  </si>
  <si>
    <t xml:space="preserve">(통합발주) 2021 프로그램공모사업,문화예술교육지원사업 및 동아리 우수사례집  제작·보급  </t>
    <phoneticPr fontId="2" type="noConversion"/>
  </si>
  <si>
    <t>사단법인 한국장애인상생복지회</t>
    <phoneticPr fontId="2" type="noConversion"/>
  </si>
  <si>
    <t>김미희</t>
    <phoneticPr fontId="2" type="noConversion"/>
  </si>
  <si>
    <t>총액계약</t>
    <phoneticPr fontId="2" type="noConversion"/>
  </si>
  <si>
    <t>2021년 정보보안 및 개인정보보호 실태점검 및 컨설팅 용역</t>
    <phoneticPr fontId="2" type="noConversion"/>
  </si>
  <si>
    <t>시큐어플러스</t>
    <phoneticPr fontId="2" type="noConversion"/>
  </si>
  <si>
    <t>최용</t>
    <phoneticPr fontId="2" type="noConversion"/>
  </si>
  <si>
    <t xml:space="preserve"> 2021년 청소년어울림마당 동아리 온라인 축제(시상식) 운영</t>
    <phoneticPr fontId="2" type="noConversion"/>
  </si>
  <si>
    <t>㈜ 보노보씨</t>
    <phoneticPr fontId="2" type="noConversion"/>
  </si>
  <si>
    <t>김기훈</t>
    <phoneticPr fontId="2" type="noConversion"/>
  </si>
  <si>
    <t>이소주</t>
    <phoneticPr fontId="2" type="noConversion"/>
  </si>
  <si>
    <t>찾아가는 청소년 기관 종사자 안전교육</t>
    <phoneticPr fontId="2" type="noConversion"/>
  </si>
  <si>
    <t>2021년 청소년방과후아카데미 대국민 홍보 이벤트 운영</t>
    <phoneticPr fontId="2" type="noConversion"/>
  </si>
  <si>
    <t>2021년 청소년방과후아카데미 결과보고회 운영</t>
    <phoneticPr fontId="2" type="noConversion"/>
  </si>
  <si>
    <t>(통합발주) 청소년활동 종합 안전매뉴얼 및 미래청소년 민간공공운영 온라인 자료집 제작</t>
    <phoneticPr fontId="2" type="noConversion"/>
  </si>
  <si>
    <t>㈜ 마음의 숲</t>
    <phoneticPr fontId="2" type="noConversion"/>
  </si>
  <si>
    <t>주식회사 크리에이터즈</t>
    <phoneticPr fontId="2" type="noConversion"/>
  </si>
  <si>
    <t>주식회사 보노보씨</t>
    <phoneticPr fontId="2" type="noConversion"/>
  </si>
  <si>
    <t>전우용사촌</t>
    <phoneticPr fontId="2" type="noConversion"/>
  </si>
  <si>
    <t>박성희</t>
    <phoneticPr fontId="2" type="noConversion"/>
  </si>
  <si>
    <t>김문선</t>
    <phoneticPr fontId="2" type="noConversion"/>
  </si>
  <si>
    <t>이소주</t>
    <phoneticPr fontId="2" type="noConversion"/>
  </si>
  <si>
    <t>물품</t>
    <phoneticPr fontId="2" type="noConversion"/>
  </si>
  <si>
    <t>전우용사촌</t>
    <phoneticPr fontId="2" type="noConversion"/>
  </si>
  <si>
    <t>㈜이다시스템</t>
    <phoneticPr fontId="2" type="noConversion"/>
  </si>
  <si>
    <t>이선희</t>
    <phoneticPr fontId="2" type="noConversion"/>
  </si>
  <si>
    <t>물품</t>
    <phoneticPr fontId="2" type="noConversion"/>
  </si>
  <si>
    <t>500만원 이하 12건</t>
    <phoneticPr fontId="2" type="noConversion"/>
  </si>
  <si>
    <t>* 기준일 : 2021-01- 01 ~ 12- 31</t>
    <phoneticPr fontId="2" type="noConversion"/>
  </si>
  <si>
    <t>500만원이하 합계</t>
    <phoneticPr fontId="2" type="noConversion"/>
  </si>
  <si>
    <r>
      <t>계약정보</t>
    </r>
    <r>
      <rPr>
        <b/>
        <sz val="18"/>
        <color rgb="FFFF0000"/>
        <rFont val="맑은 고딕"/>
        <family val="3"/>
        <charset val="129"/>
        <scheme val="minor"/>
      </rPr>
      <t xml:space="preserve"> (2021년)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</si>
</sst>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8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u/>
      <sz val="9.9"/>
      <color theme="10"/>
      <name val="맑은 고딕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2"/>
      <charset val="129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3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1" fontId="0" fillId="0" borderId="0" xfId="1" applyFont="1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>
      <alignment vertical="center"/>
    </xf>
    <xf numFmtId="14" fontId="7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1" fontId="5" fillId="0" borderId="3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shrinkToFit="1"/>
    </xf>
    <xf numFmtId="14" fontId="5" fillId="0" borderId="3" xfId="0" applyNumberFormat="1" applyFont="1" applyFill="1" applyBorder="1" applyAlignment="1">
      <alignment horizontal="center" vertical="center" shrinkToFit="1"/>
    </xf>
    <xf numFmtId="41" fontId="5" fillId="2" borderId="3" xfId="1" applyFont="1" applyFill="1" applyBorder="1" applyAlignment="1">
      <alignment horizontal="right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41" fontId="5" fillId="0" borderId="3" xfId="19" applyFont="1" applyFill="1" applyBorder="1" applyAlignment="1">
      <alignment vertical="center" shrinkToFit="1"/>
    </xf>
    <xf numFmtId="41" fontId="5" fillId="0" borderId="3" xfId="1" applyFont="1" applyFill="1" applyBorder="1" applyAlignment="1">
      <alignment horizontal="right" vertical="center" shrinkToFit="1"/>
    </xf>
    <xf numFmtId="41" fontId="5" fillId="3" borderId="3" xfId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3" fontId="5" fillId="0" borderId="3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14" fontId="5" fillId="0" borderId="3" xfId="0" applyNumberFormat="1" applyFont="1" applyFill="1" applyBorder="1" applyAlignment="1">
      <alignment horizontal="center" vertical="center" shrinkToFit="1"/>
    </xf>
    <xf numFmtId="14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41" fontId="8" fillId="2" borderId="0" xfId="1" applyFont="1" applyFill="1" applyAlignment="1">
      <alignment horizontal="right" vertical="center"/>
    </xf>
    <xf numFmtId="14" fontId="8" fillId="2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41" fontId="5" fillId="0" borderId="3" xfId="1" applyFont="1" applyFill="1" applyBorder="1" applyAlignment="1">
      <alignment horizontal="center" vertical="center"/>
    </xf>
  </cellXfs>
  <cellStyles count="100">
    <cellStyle name="Style01" xfId="99"/>
    <cellStyle name="쉼표 [0]" xfId="1" builtinId="6"/>
    <cellStyle name="쉼표 [0] 2" xfId="5"/>
    <cellStyle name="쉼표 [0] 2 12" xfId="7"/>
    <cellStyle name="쉼표 [0] 2 2" xfId="2"/>
    <cellStyle name="쉼표 [0] 2 2 2" xfId="15"/>
    <cellStyle name="쉼표 [0] 2 2 2 2" xfId="26"/>
    <cellStyle name="쉼표 [0] 2 2 2 2 2" xfId="49"/>
    <cellStyle name="쉼표 [0] 2 2 2 2 2 2" xfId="93"/>
    <cellStyle name="쉼표 [0] 2 2 2 2 3" xfId="71"/>
    <cellStyle name="쉼표 [0] 2 2 2 3" xfId="37"/>
    <cellStyle name="쉼표 [0] 2 2 2 3 2" xfId="82"/>
    <cellStyle name="쉼표 [0] 2 2 2 4" xfId="60"/>
    <cellStyle name="쉼표 [0] 2 2 3" xfId="9"/>
    <cellStyle name="쉼표 [0] 2 2 3 2" xfId="31"/>
    <cellStyle name="쉼표 [0] 2 2 3 2 2" xfId="54"/>
    <cellStyle name="쉼표 [0] 2 2 3 2 2 2" xfId="98"/>
    <cellStyle name="쉼표 [0] 2 2 3 2 3" xfId="76"/>
    <cellStyle name="쉼표 [0] 2 2 3 3" xfId="42"/>
    <cellStyle name="쉼표 [0] 2 2 3 3 2" xfId="87"/>
    <cellStyle name="쉼표 [0] 2 2 3 4" xfId="20"/>
    <cellStyle name="쉼표 [0] 2 2 3 5" xfId="65"/>
    <cellStyle name="쉼표 [0] 2 2 4" xfId="23"/>
    <cellStyle name="쉼표 [0] 2 2 4 2" xfId="46"/>
    <cellStyle name="쉼표 [0] 2 2 4 2 2" xfId="90"/>
    <cellStyle name="쉼표 [0] 2 2 4 3" xfId="68"/>
    <cellStyle name="쉼표 [0] 2 2 5" xfId="34"/>
    <cellStyle name="쉼표 [0] 2 2 5 2" xfId="79"/>
    <cellStyle name="쉼표 [0] 2 2 6" xfId="12"/>
    <cellStyle name="쉼표 [0] 2 2 7" xfId="57"/>
    <cellStyle name="쉼표 [0] 2 3" xfId="14"/>
    <cellStyle name="쉼표 [0] 2 3 2" xfId="25"/>
    <cellStyle name="쉼표 [0] 2 3 2 2" xfId="48"/>
    <cellStyle name="쉼표 [0] 2 3 2 2 2" xfId="92"/>
    <cellStyle name="쉼표 [0] 2 3 2 3" xfId="70"/>
    <cellStyle name="쉼표 [0] 2 3 3" xfId="36"/>
    <cellStyle name="쉼표 [0] 2 3 3 2" xfId="81"/>
    <cellStyle name="쉼표 [0] 2 3 4" xfId="59"/>
    <cellStyle name="쉼표 [0] 2 4" xfId="17"/>
    <cellStyle name="쉼표 [0] 2 4 2" xfId="28"/>
    <cellStyle name="쉼표 [0] 2 4 2 2" xfId="51"/>
    <cellStyle name="쉼표 [0] 2 4 2 2 2" xfId="95"/>
    <cellStyle name="쉼표 [0] 2 4 2 3" xfId="73"/>
    <cellStyle name="쉼표 [0] 2 4 3" xfId="39"/>
    <cellStyle name="쉼표 [0] 2 4 3 2" xfId="84"/>
    <cellStyle name="쉼표 [0] 2 4 4" xfId="62"/>
    <cellStyle name="쉼표 [0] 2 5" xfId="8"/>
    <cellStyle name="쉼표 [0] 2 5 2" xfId="30"/>
    <cellStyle name="쉼표 [0] 2 5 2 2" xfId="53"/>
    <cellStyle name="쉼표 [0] 2 5 2 2 2" xfId="97"/>
    <cellStyle name="쉼표 [0] 2 5 2 3" xfId="75"/>
    <cellStyle name="쉼표 [0] 2 5 3" xfId="41"/>
    <cellStyle name="쉼표 [0] 2 5 3 2" xfId="86"/>
    <cellStyle name="쉼표 [0] 2 5 4" xfId="19"/>
    <cellStyle name="쉼표 [0] 2 5 5" xfId="64"/>
    <cellStyle name="쉼표 [0] 2 6" xfId="22"/>
    <cellStyle name="쉼표 [0] 2 6 2" xfId="45"/>
    <cellStyle name="쉼표 [0] 2 6 2 2" xfId="89"/>
    <cellStyle name="쉼표 [0] 2 6 3" xfId="67"/>
    <cellStyle name="쉼표 [0] 2 7" xfId="33"/>
    <cellStyle name="쉼표 [0] 2 7 2" xfId="78"/>
    <cellStyle name="쉼표 [0] 2 8" xfId="11"/>
    <cellStyle name="쉼표 [0] 2 9" xfId="56"/>
    <cellStyle name="쉼표 [0] 3" xfId="4"/>
    <cellStyle name="쉼표 [0] 3 2" xfId="24"/>
    <cellStyle name="쉼표 [0] 3 2 2" xfId="47"/>
    <cellStyle name="쉼표 [0] 3 2 2 2" xfId="91"/>
    <cellStyle name="쉼표 [0] 3 2 3" xfId="69"/>
    <cellStyle name="쉼표 [0] 3 3" xfId="35"/>
    <cellStyle name="쉼표 [0] 3 3 2" xfId="80"/>
    <cellStyle name="쉼표 [0] 3 4" xfId="13"/>
    <cellStyle name="쉼표 [0] 3 5" xfId="58"/>
    <cellStyle name="쉼표 [0] 4" xfId="3"/>
    <cellStyle name="쉼표 [0] 4 2" xfId="27"/>
    <cellStyle name="쉼표 [0] 4 2 2" xfId="50"/>
    <cellStyle name="쉼표 [0] 4 2 2 2" xfId="94"/>
    <cellStyle name="쉼표 [0] 4 2 3" xfId="72"/>
    <cellStyle name="쉼표 [0] 4 3" xfId="38"/>
    <cellStyle name="쉼표 [0] 4 3 2" xfId="83"/>
    <cellStyle name="쉼표 [0] 4 4" xfId="16"/>
    <cellStyle name="쉼표 [0] 4 5" xfId="61"/>
    <cellStyle name="쉼표 [0] 5" xfId="18"/>
    <cellStyle name="쉼표 [0] 5 2" xfId="29"/>
    <cellStyle name="쉼표 [0] 5 2 2" xfId="52"/>
    <cellStyle name="쉼표 [0] 5 2 2 2" xfId="96"/>
    <cellStyle name="쉼표 [0] 5 2 3" xfId="74"/>
    <cellStyle name="쉼표 [0] 5 3" xfId="40"/>
    <cellStyle name="쉼표 [0] 5 3 2" xfId="85"/>
    <cellStyle name="쉼표 [0] 5 4" xfId="63"/>
    <cellStyle name="쉼표 [0] 6" xfId="21"/>
    <cellStyle name="쉼표 [0] 6 2" xfId="44"/>
    <cellStyle name="쉼표 [0] 6 2 2" xfId="88"/>
    <cellStyle name="쉼표 [0] 6 3" xfId="66"/>
    <cellStyle name="쉼표 [0] 7" xfId="32"/>
    <cellStyle name="쉼표 [0] 7 2" xfId="77"/>
    <cellStyle name="쉼표 [0] 8" xfId="10"/>
    <cellStyle name="쉼표 [0] 9" xfId="55"/>
    <cellStyle name="표준" xfId="0" builtinId="0"/>
    <cellStyle name="표준 2" xfId="6"/>
    <cellStyle name="하이퍼링크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uONE\MyDrive\&#44277;&#50976;&#54632;\&#51116;&#47924;&#54924;&#44228;&#48512;\&#52280;&#44256;&#51088;&#47308;\&#44396;&#47588;&#44228;&#50557;&#51088;&#47308;\21&#45380;&#46020;%20&#44396;&#47588;&#44228;&#50557;&#45824;&#51109;\21&#45380;%20&#48376;&#50896;%20&#44228;&#50557;&#45824;&#51109;(12.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진흥원 총괄 계약대장(2015년)"/>
      <sheetName val="계약대장(2021년)"/>
      <sheetName val="Sheet2"/>
      <sheetName val="수의계약 체결 현황(2017년)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0"/>
  <sheetViews>
    <sheetView tabSelected="1" view="pageBreakPreview" zoomScaleNormal="100" zoomScaleSheetLayoutView="100" zoomScalePageLayoutView="85" workbookViewId="0">
      <selection activeCell="C2" sqref="C2"/>
    </sheetView>
  </sheetViews>
  <sheetFormatPr defaultRowHeight="16.5" x14ac:dyDescent="0.3"/>
  <cols>
    <col min="2" max="2" width="46.75" customWidth="1"/>
    <col min="3" max="3" width="11.125" customWidth="1"/>
    <col min="4" max="4" width="18.5" style="2" customWidth="1"/>
    <col min="5" max="5" width="17.125" style="5" customWidth="1"/>
    <col min="6" max="6" width="13.125" style="6" customWidth="1"/>
    <col min="7" max="7" width="11.125" style="6" customWidth="1"/>
    <col min="8" max="8" width="12.25" style="4" customWidth="1"/>
    <col min="9" max="9" width="16" customWidth="1"/>
    <col min="10" max="10" width="10.625" customWidth="1"/>
    <col min="11" max="11" width="46.875" customWidth="1"/>
    <col min="12" max="12" width="16.125" customWidth="1"/>
    <col min="14" max="14" width="16.375" customWidth="1"/>
    <col min="15" max="15" width="28.25" customWidth="1"/>
    <col min="16" max="16" width="34.75" customWidth="1"/>
  </cols>
  <sheetData>
    <row r="2" spans="1:12" ht="26.25" x14ac:dyDescent="0.3">
      <c r="B2" s="1" t="s">
        <v>284</v>
      </c>
      <c r="G2" s="6" t="s">
        <v>282</v>
      </c>
    </row>
    <row r="3" spans="1:12" ht="16.5" customHeight="1" x14ac:dyDescent="0.3">
      <c r="A3" s="3"/>
    </row>
    <row r="4" spans="1:12" ht="16.5" customHeight="1" x14ac:dyDescent="0.3">
      <c r="A4" s="42" t="s">
        <v>71</v>
      </c>
      <c r="B4" s="44" t="s">
        <v>72</v>
      </c>
      <c r="C4" s="38" t="s">
        <v>0</v>
      </c>
      <c r="D4" s="38"/>
      <c r="E4" s="45" t="s">
        <v>12</v>
      </c>
      <c r="F4" s="45" t="s">
        <v>1</v>
      </c>
      <c r="G4" s="45"/>
      <c r="H4" s="46" t="s">
        <v>2</v>
      </c>
      <c r="I4" s="38" t="s">
        <v>3</v>
      </c>
      <c r="J4" s="38"/>
      <c r="K4" s="39" t="s">
        <v>4</v>
      </c>
      <c r="L4" s="40" t="s">
        <v>16</v>
      </c>
    </row>
    <row r="5" spans="1:12" ht="15.75" customHeight="1" x14ac:dyDescent="0.3">
      <c r="A5" s="43"/>
      <c r="B5" s="44"/>
      <c r="C5" s="8" t="s">
        <v>5</v>
      </c>
      <c r="D5" s="8" t="s">
        <v>6</v>
      </c>
      <c r="E5" s="45"/>
      <c r="F5" s="7" t="s">
        <v>7</v>
      </c>
      <c r="G5" s="7" t="s">
        <v>8</v>
      </c>
      <c r="H5" s="46"/>
      <c r="I5" s="8" t="s">
        <v>9</v>
      </c>
      <c r="J5" s="8" t="s">
        <v>10</v>
      </c>
      <c r="K5" s="39"/>
      <c r="L5" s="41"/>
    </row>
    <row r="6" spans="1:12" ht="16.5" customHeight="1" x14ac:dyDescent="0.3">
      <c r="A6" s="11">
        <v>1</v>
      </c>
      <c r="B6" s="12" t="s">
        <v>73</v>
      </c>
      <c r="C6" s="9" t="s">
        <v>51</v>
      </c>
      <c r="D6" s="9" t="s">
        <v>53</v>
      </c>
      <c r="E6" s="13">
        <v>44197</v>
      </c>
      <c r="F6" s="13">
        <v>44197</v>
      </c>
      <c r="G6" s="13">
        <v>44561</v>
      </c>
      <c r="H6" s="14">
        <v>1056000</v>
      </c>
      <c r="I6" s="15" t="s">
        <v>74</v>
      </c>
      <c r="J6" s="16" t="s">
        <v>75</v>
      </c>
      <c r="K6" s="15" t="s">
        <v>70</v>
      </c>
      <c r="L6" s="17">
        <v>1200000</v>
      </c>
    </row>
    <row r="7" spans="1:12" ht="16.5" customHeight="1" x14ac:dyDescent="0.3">
      <c r="A7" s="11">
        <v>2</v>
      </c>
      <c r="B7" s="12" t="s">
        <v>49</v>
      </c>
      <c r="C7" s="9" t="s">
        <v>51</v>
      </c>
      <c r="D7" s="9" t="s">
        <v>53</v>
      </c>
      <c r="E7" s="13">
        <v>44208</v>
      </c>
      <c r="F7" s="13">
        <v>44197</v>
      </c>
      <c r="G7" s="13">
        <v>44561</v>
      </c>
      <c r="H7" s="14">
        <v>1980000</v>
      </c>
      <c r="I7" s="15" t="s">
        <v>65</v>
      </c>
      <c r="J7" s="16" t="s">
        <v>17</v>
      </c>
      <c r="K7" s="15" t="s">
        <v>70</v>
      </c>
      <c r="L7" s="17">
        <v>1980000</v>
      </c>
    </row>
    <row r="8" spans="1:12" ht="16.5" customHeight="1" x14ac:dyDescent="0.3">
      <c r="A8" s="11">
        <v>3</v>
      </c>
      <c r="B8" s="12" t="s">
        <v>43</v>
      </c>
      <c r="C8" s="9" t="s">
        <v>51</v>
      </c>
      <c r="D8" s="9" t="s">
        <v>53</v>
      </c>
      <c r="E8" s="13">
        <v>44210</v>
      </c>
      <c r="F8" s="13">
        <v>44197</v>
      </c>
      <c r="G8" s="13">
        <v>44408</v>
      </c>
      <c r="H8" s="18">
        <v>7700000</v>
      </c>
      <c r="I8" s="15" t="s">
        <v>54</v>
      </c>
      <c r="J8" s="16" t="s">
        <v>55</v>
      </c>
      <c r="K8" s="15" t="s">
        <v>68</v>
      </c>
      <c r="L8" s="17">
        <v>8821276</v>
      </c>
    </row>
    <row r="9" spans="1:12" ht="16.5" customHeight="1" x14ac:dyDescent="0.3">
      <c r="A9" s="11">
        <v>4</v>
      </c>
      <c r="B9" s="12" t="s">
        <v>44</v>
      </c>
      <c r="C9" s="9" t="s">
        <v>52</v>
      </c>
      <c r="D9" s="9" t="s">
        <v>53</v>
      </c>
      <c r="E9" s="13">
        <v>44210</v>
      </c>
      <c r="F9" s="13">
        <v>44197</v>
      </c>
      <c r="G9" s="13">
        <v>44561</v>
      </c>
      <c r="H9" s="14">
        <v>3168000</v>
      </c>
      <c r="I9" s="15" t="s">
        <v>56</v>
      </c>
      <c r="J9" s="16" t="s">
        <v>18</v>
      </c>
      <c r="K9" s="15" t="s">
        <v>69</v>
      </c>
      <c r="L9" s="17">
        <v>4800000</v>
      </c>
    </row>
    <row r="10" spans="1:12" ht="16.5" customHeight="1" x14ac:dyDescent="0.3">
      <c r="A10" s="11">
        <v>5</v>
      </c>
      <c r="B10" s="12" t="s">
        <v>45</v>
      </c>
      <c r="C10" s="9" t="s">
        <v>52</v>
      </c>
      <c r="D10" s="9" t="s">
        <v>53</v>
      </c>
      <c r="E10" s="13">
        <v>44210</v>
      </c>
      <c r="F10" s="13">
        <v>44197</v>
      </c>
      <c r="G10" s="13">
        <v>44561</v>
      </c>
      <c r="H10" s="14">
        <v>4804800</v>
      </c>
      <c r="I10" s="15" t="s">
        <v>57</v>
      </c>
      <c r="J10" s="16" t="s">
        <v>58</v>
      </c>
      <c r="K10" s="15" t="s">
        <v>101</v>
      </c>
      <c r="L10" s="17">
        <v>4900000</v>
      </c>
    </row>
    <row r="11" spans="1:12" ht="16.5" customHeight="1" x14ac:dyDescent="0.3">
      <c r="A11" s="11">
        <v>6</v>
      </c>
      <c r="B11" s="12" t="s">
        <v>46</v>
      </c>
      <c r="C11" s="9" t="s">
        <v>52</v>
      </c>
      <c r="D11" s="9" t="s">
        <v>53</v>
      </c>
      <c r="E11" s="13">
        <v>44210</v>
      </c>
      <c r="F11" s="13">
        <v>44197</v>
      </c>
      <c r="G11" s="13">
        <v>44561</v>
      </c>
      <c r="H11" s="18">
        <v>9800000</v>
      </c>
      <c r="I11" s="15" t="s">
        <v>59</v>
      </c>
      <c r="J11" s="16" t="s">
        <v>60</v>
      </c>
      <c r="K11" s="15" t="s">
        <v>70</v>
      </c>
      <c r="L11" s="17">
        <v>9970000</v>
      </c>
    </row>
    <row r="12" spans="1:12" ht="16.5" customHeight="1" x14ac:dyDescent="0.3">
      <c r="A12" s="11">
        <v>7</v>
      </c>
      <c r="B12" s="12" t="s">
        <v>47</v>
      </c>
      <c r="C12" s="9" t="s">
        <v>51</v>
      </c>
      <c r="D12" s="9" t="s">
        <v>53</v>
      </c>
      <c r="E12" s="13">
        <v>44210</v>
      </c>
      <c r="F12" s="13">
        <v>44197</v>
      </c>
      <c r="G12" s="13">
        <v>44561</v>
      </c>
      <c r="H12" s="10">
        <v>7920000</v>
      </c>
      <c r="I12" s="15" t="s">
        <v>61</v>
      </c>
      <c r="J12" s="9" t="s">
        <v>62</v>
      </c>
      <c r="K12" s="15" t="s">
        <v>70</v>
      </c>
      <c r="L12" s="17">
        <v>8280000</v>
      </c>
    </row>
    <row r="13" spans="1:12" ht="16.5" customHeight="1" x14ac:dyDescent="0.3">
      <c r="A13" s="11">
        <v>8</v>
      </c>
      <c r="B13" s="12" t="s">
        <v>48</v>
      </c>
      <c r="C13" s="9" t="s">
        <v>51</v>
      </c>
      <c r="D13" s="9" t="s">
        <v>53</v>
      </c>
      <c r="E13" s="13">
        <v>44210</v>
      </c>
      <c r="F13" s="13">
        <v>44197</v>
      </c>
      <c r="G13" s="13">
        <v>44561</v>
      </c>
      <c r="H13" s="14">
        <v>2692800</v>
      </c>
      <c r="I13" s="15" t="s">
        <v>63</v>
      </c>
      <c r="J13" s="16" t="s">
        <v>64</v>
      </c>
      <c r="K13" s="15" t="s">
        <v>70</v>
      </c>
      <c r="L13" s="17">
        <v>2692800</v>
      </c>
    </row>
    <row r="14" spans="1:12" ht="16.5" customHeight="1" x14ac:dyDescent="0.3">
      <c r="A14" s="11">
        <v>9</v>
      </c>
      <c r="B14" s="16" t="s">
        <v>19</v>
      </c>
      <c r="C14" s="9" t="s">
        <v>15</v>
      </c>
      <c r="D14" s="9" t="s">
        <v>11</v>
      </c>
      <c r="E14" s="13">
        <v>44218</v>
      </c>
      <c r="F14" s="13">
        <v>44218</v>
      </c>
      <c r="G14" s="13">
        <v>44286</v>
      </c>
      <c r="H14" s="19">
        <v>11946000</v>
      </c>
      <c r="I14" s="15" t="s">
        <v>26</v>
      </c>
      <c r="J14" s="16" t="s">
        <v>33</v>
      </c>
      <c r="K14" s="15" t="s">
        <v>42</v>
      </c>
      <c r="L14" s="17">
        <v>12000000</v>
      </c>
    </row>
    <row r="15" spans="1:12" ht="16.5" customHeight="1" x14ac:dyDescent="0.3">
      <c r="A15" s="11">
        <v>10</v>
      </c>
      <c r="B15" s="16" t="s">
        <v>132</v>
      </c>
      <c r="C15" s="9" t="s">
        <v>15</v>
      </c>
      <c r="D15" s="9" t="s">
        <v>11</v>
      </c>
      <c r="E15" s="13">
        <v>44224</v>
      </c>
      <c r="F15" s="13">
        <v>44224</v>
      </c>
      <c r="G15" s="13">
        <v>44316</v>
      </c>
      <c r="H15" s="18">
        <v>23630000</v>
      </c>
      <c r="I15" s="15" t="s">
        <v>27</v>
      </c>
      <c r="J15" s="16" t="s">
        <v>34</v>
      </c>
      <c r="K15" s="15" t="s">
        <v>14</v>
      </c>
      <c r="L15" s="17">
        <v>37000000</v>
      </c>
    </row>
    <row r="16" spans="1:12" ht="16.5" customHeight="1" x14ac:dyDescent="0.3">
      <c r="A16" s="11">
        <v>11</v>
      </c>
      <c r="B16" s="16" t="s">
        <v>20</v>
      </c>
      <c r="C16" s="9" t="s">
        <v>25</v>
      </c>
      <c r="D16" s="9" t="s">
        <v>11</v>
      </c>
      <c r="E16" s="13">
        <v>44225</v>
      </c>
      <c r="F16" s="13">
        <v>44225</v>
      </c>
      <c r="G16" s="13">
        <v>44246</v>
      </c>
      <c r="H16" s="18">
        <v>12886500</v>
      </c>
      <c r="I16" s="15" t="s">
        <v>28</v>
      </c>
      <c r="J16" s="16" t="s">
        <v>35</v>
      </c>
      <c r="K16" s="15" t="s">
        <v>40</v>
      </c>
      <c r="L16" s="17">
        <v>13000000</v>
      </c>
    </row>
    <row r="17" spans="1:12" ht="16.5" customHeight="1" x14ac:dyDescent="0.3">
      <c r="A17" s="11">
        <v>12</v>
      </c>
      <c r="B17" s="16" t="s">
        <v>21</v>
      </c>
      <c r="C17" s="9" t="s">
        <v>15</v>
      </c>
      <c r="D17" s="9" t="s">
        <v>11</v>
      </c>
      <c r="E17" s="13">
        <v>44228</v>
      </c>
      <c r="F17" s="13">
        <v>44228</v>
      </c>
      <c r="G17" s="13">
        <v>44561</v>
      </c>
      <c r="H17" s="18">
        <v>209090900</v>
      </c>
      <c r="I17" s="15" t="s">
        <v>29</v>
      </c>
      <c r="J17" s="16" t="s">
        <v>36</v>
      </c>
      <c r="K17" s="15" t="s">
        <v>14</v>
      </c>
      <c r="L17" s="17">
        <v>235000000</v>
      </c>
    </row>
    <row r="18" spans="1:12" ht="16.5" customHeight="1" x14ac:dyDescent="0.3">
      <c r="A18" s="11">
        <v>13</v>
      </c>
      <c r="B18" s="15" t="s">
        <v>76</v>
      </c>
      <c r="C18" s="9" t="s">
        <v>80</v>
      </c>
      <c r="D18" s="9" t="s">
        <v>11</v>
      </c>
      <c r="E18" s="13">
        <v>44230</v>
      </c>
      <c r="F18" s="20">
        <v>44230</v>
      </c>
      <c r="G18" s="20">
        <v>44260</v>
      </c>
      <c r="H18" s="18">
        <v>5711000</v>
      </c>
      <c r="I18" s="21" t="s">
        <v>83</v>
      </c>
      <c r="J18" s="22" t="s">
        <v>84</v>
      </c>
      <c r="K18" s="15" t="s">
        <v>13</v>
      </c>
      <c r="L18" s="17">
        <v>7350000</v>
      </c>
    </row>
    <row r="19" spans="1:12" ht="16.5" customHeight="1" x14ac:dyDescent="0.3">
      <c r="A19" s="11">
        <v>14</v>
      </c>
      <c r="B19" s="15" t="s">
        <v>77</v>
      </c>
      <c r="C19" s="9" t="s">
        <v>25</v>
      </c>
      <c r="D19" s="9" t="s">
        <v>81</v>
      </c>
      <c r="E19" s="13">
        <v>44230</v>
      </c>
      <c r="F19" s="20">
        <v>44230</v>
      </c>
      <c r="G19" s="20">
        <v>44561</v>
      </c>
      <c r="H19" s="18">
        <v>1430</v>
      </c>
      <c r="I19" s="21" t="s">
        <v>85</v>
      </c>
      <c r="J19" s="22" t="s">
        <v>86</v>
      </c>
      <c r="K19" s="15" t="s">
        <v>13</v>
      </c>
      <c r="L19" s="18" t="s">
        <v>102</v>
      </c>
    </row>
    <row r="20" spans="1:12" ht="16.5" customHeight="1" x14ac:dyDescent="0.3">
      <c r="A20" s="11">
        <v>15</v>
      </c>
      <c r="B20" s="15" t="s">
        <v>79</v>
      </c>
      <c r="C20" s="9" t="s">
        <v>15</v>
      </c>
      <c r="D20" s="9" t="s">
        <v>11</v>
      </c>
      <c r="E20" s="13">
        <v>44250</v>
      </c>
      <c r="F20" s="20">
        <v>44253</v>
      </c>
      <c r="G20" s="20">
        <v>44312</v>
      </c>
      <c r="H20" s="18">
        <v>10780000</v>
      </c>
      <c r="I20" s="21" t="s">
        <v>89</v>
      </c>
      <c r="J20" s="22" t="s">
        <v>82</v>
      </c>
      <c r="K20" s="15" t="s">
        <v>13</v>
      </c>
      <c r="L20" s="17">
        <v>11861666</v>
      </c>
    </row>
    <row r="21" spans="1:12" ht="16.5" customHeight="1" x14ac:dyDescent="0.3">
      <c r="A21" s="11">
        <v>16</v>
      </c>
      <c r="B21" s="15" t="s">
        <v>78</v>
      </c>
      <c r="C21" s="9" t="s">
        <v>15</v>
      </c>
      <c r="D21" s="9" t="s">
        <v>11</v>
      </c>
      <c r="E21" s="13">
        <v>44250</v>
      </c>
      <c r="F21" s="20">
        <v>44256</v>
      </c>
      <c r="G21" s="20">
        <v>44561</v>
      </c>
      <c r="H21" s="18">
        <v>57357500</v>
      </c>
      <c r="I21" s="21" t="s">
        <v>87</v>
      </c>
      <c r="J21" s="22" t="s">
        <v>88</v>
      </c>
      <c r="K21" s="15" t="s">
        <v>90</v>
      </c>
      <c r="L21" s="17">
        <v>70000000</v>
      </c>
    </row>
    <row r="22" spans="1:12" ht="16.5" customHeight="1" x14ac:dyDescent="0.3">
      <c r="A22" s="11">
        <v>17</v>
      </c>
      <c r="B22" s="16" t="s">
        <v>22</v>
      </c>
      <c r="C22" s="9" t="s">
        <v>15</v>
      </c>
      <c r="D22" s="9" t="s">
        <v>11</v>
      </c>
      <c r="E22" s="13">
        <v>44256</v>
      </c>
      <c r="F22" s="13">
        <v>44256</v>
      </c>
      <c r="G22" s="13">
        <v>44315</v>
      </c>
      <c r="H22" s="18">
        <v>12290000</v>
      </c>
      <c r="I22" s="15" t="s">
        <v>30</v>
      </c>
      <c r="J22" s="16" t="s">
        <v>37</v>
      </c>
      <c r="K22" s="15" t="s">
        <v>13</v>
      </c>
      <c r="L22" s="17">
        <v>12290000</v>
      </c>
    </row>
    <row r="23" spans="1:12" ht="16.5" customHeight="1" x14ac:dyDescent="0.3">
      <c r="A23" s="11">
        <v>18</v>
      </c>
      <c r="B23" s="16" t="s">
        <v>23</v>
      </c>
      <c r="C23" s="9" t="s">
        <v>15</v>
      </c>
      <c r="D23" s="9" t="s">
        <v>11</v>
      </c>
      <c r="E23" s="13">
        <v>44256</v>
      </c>
      <c r="F23" s="13">
        <v>44256</v>
      </c>
      <c r="G23" s="13">
        <v>44561</v>
      </c>
      <c r="H23" s="18">
        <v>70000000</v>
      </c>
      <c r="I23" s="15" t="s">
        <v>31</v>
      </c>
      <c r="J23" s="16" t="s">
        <v>38</v>
      </c>
      <c r="K23" s="15" t="s">
        <v>41</v>
      </c>
      <c r="L23" s="17">
        <v>70000000</v>
      </c>
    </row>
    <row r="24" spans="1:12" ht="16.5" customHeight="1" x14ac:dyDescent="0.3">
      <c r="A24" s="11">
        <v>19</v>
      </c>
      <c r="B24" s="16" t="s">
        <v>50</v>
      </c>
      <c r="C24" s="9" t="s">
        <v>51</v>
      </c>
      <c r="D24" s="9" t="s">
        <v>53</v>
      </c>
      <c r="E24" s="13">
        <v>44256</v>
      </c>
      <c r="F24" s="20">
        <v>44256</v>
      </c>
      <c r="G24" s="20">
        <v>44620</v>
      </c>
      <c r="H24" s="14">
        <v>792000</v>
      </c>
      <c r="I24" s="21" t="s">
        <v>66</v>
      </c>
      <c r="J24" s="22" t="s">
        <v>67</v>
      </c>
      <c r="K24" s="15" t="s">
        <v>70</v>
      </c>
      <c r="L24" s="17">
        <v>960000</v>
      </c>
    </row>
    <row r="25" spans="1:12" ht="16.5" customHeight="1" x14ac:dyDescent="0.3">
      <c r="A25" s="11">
        <v>20</v>
      </c>
      <c r="B25" s="15" t="s">
        <v>103</v>
      </c>
      <c r="C25" s="9" t="s">
        <v>15</v>
      </c>
      <c r="D25" s="9" t="s">
        <v>11</v>
      </c>
      <c r="E25" s="13">
        <v>44266</v>
      </c>
      <c r="F25" s="20">
        <v>44274</v>
      </c>
      <c r="G25" s="20">
        <v>44303</v>
      </c>
      <c r="H25" s="14">
        <v>3740000</v>
      </c>
      <c r="I25" s="21" t="s">
        <v>104</v>
      </c>
      <c r="J25" s="22" t="s">
        <v>105</v>
      </c>
      <c r="K25" s="15" t="s">
        <v>106</v>
      </c>
      <c r="L25" s="17">
        <v>4113000</v>
      </c>
    </row>
    <row r="26" spans="1:12" ht="16.5" customHeight="1" x14ac:dyDescent="0.3">
      <c r="A26" s="11">
        <v>21</v>
      </c>
      <c r="B26" s="16" t="s">
        <v>91</v>
      </c>
      <c r="C26" s="9" t="s">
        <v>92</v>
      </c>
      <c r="D26" s="9" t="s">
        <v>93</v>
      </c>
      <c r="E26" s="13">
        <v>44277</v>
      </c>
      <c r="F26" s="13">
        <v>44277</v>
      </c>
      <c r="G26" s="13">
        <v>44306</v>
      </c>
      <c r="H26" s="18">
        <v>12088230</v>
      </c>
      <c r="I26" s="23" t="s">
        <v>94</v>
      </c>
      <c r="J26" s="16" t="s">
        <v>95</v>
      </c>
      <c r="K26" s="15" t="s">
        <v>13</v>
      </c>
      <c r="L26" s="18">
        <v>13574000</v>
      </c>
    </row>
    <row r="27" spans="1:12" ht="16.5" customHeight="1" x14ac:dyDescent="0.3">
      <c r="A27" s="11">
        <v>22</v>
      </c>
      <c r="B27" s="16" t="s">
        <v>24</v>
      </c>
      <c r="C27" s="9" t="s">
        <v>15</v>
      </c>
      <c r="D27" s="9" t="s">
        <v>53</v>
      </c>
      <c r="E27" s="13">
        <v>44279</v>
      </c>
      <c r="F27" s="13">
        <v>44279</v>
      </c>
      <c r="G27" s="13">
        <v>44458</v>
      </c>
      <c r="H27" s="18">
        <v>25000000</v>
      </c>
      <c r="I27" s="15" t="s">
        <v>32</v>
      </c>
      <c r="J27" s="16" t="s">
        <v>39</v>
      </c>
      <c r="K27" s="15" t="s">
        <v>41</v>
      </c>
      <c r="L27" s="17">
        <v>25000000</v>
      </c>
    </row>
    <row r="28" spans="1:12" ht="16.5" customHeight="1" x14ac:dyDescent="0.3">
      <c r="A28" s="11">
        <v>23</v>
      </c>
      <c r="B28" s="16" t="s">
        <v>96</v>
      </c>
      <c r="C28" s="9" t="s">
        <v>92</v>
      </c>
      <c r="D28" s="9" t="s">
        <v>97</v>
      </c>
      <c r="E28" s="13">
        <v>44284</v>
      </c>
      <c r="F28" s="13">
        <v>44284</v>
      </c>
      <c r="G28" s="13">
        <v>44313</v>
      </c>
      <c r="H28" s="18">
        <v>36156000</v>
      </c>
      <c r="I28" s="15" t="s">
        <v>98</v>
      </c>
      <c r="J28" s="16" t="s">
        <v>99</v>
      </c>
      <c r="K28" s="15" t="s">
        <v>100</v>
      </c>
      <c r="L28" s="17">
        <v>39771695</v>
      </c>
    </row>
    <row r="29" spans="1:12" ht="16.5" customHeight="1" x14ac:dyDescent="0.3">
      <c r="A29" s="11">
        <v>24</v>
      </c>
      <c r="B29" s="16" t="s">
        <v>129</v>
      </c>
      <c r="C29" s="9" t="s">
        <v>92</v>
      </c>
      <c r="D29" s="9" t="s">
        <v>113</v>
      </c>
      <c r="E29" s="13">
        <v>44287</v>
      </c>
      <c r="F29" s="13">
        <v>44287</v>
      </c>
      <c r="G29" s="13">
        <v>44651</v>
      </c>
      <c r="H29" s="18">
        <v>102519830</v>
      </c>
      <c r="I29" s="15" t="s">
        <v>130</v>
      </c>
      <c r="J29" s="16" t="s">
        <v>131</v>
      </c>
      <c r="K29" s="15" t="s">
        <v>107</v>
      </c>
      <c r="L29" s="17">
        <v>103474320</v>
      </c>
    </row>
    <row r="30" spans="1:12" ht="16.5" customHeight="1" x14ac:dyDescent="0.3">
      <c r="A30" s="11">
        <v>25</v>
      </c>
      <c r="B30" s="16" t="s">
        <v>109</v>
      </c>
      <c r="C30" s="9" t="s">
        <v>119</v>
      </c>
      <c r="D30" s="9" t="s">
        <v>118</v>
      </c>
      <c r="E30" s="13">
        <v>44315</v>
      </c>
      <c r="F30" s="13">
        <v>44315</v>
      </c>
      <c r="G30" s="13">
        <v>44337</v>
      </c>
      <c r="H30" s="18">
        <v>24970000</v>
      </c>
      <c r="I30" s="23" t="s">
        <v>128</v>
      </c>
      <c r="J30" s="16" t="s">
        <v>127</v>
      </c>
      <c r="K30" s="15" t="s">
        <v>40</v>
      </c>
      <c r="L30" s="17">
        <v>24970000</v>
      </c>
    </row>
    <row r="31" spans="1:12" ht="16.5" customHeight="1" x14ac:dyDescent="0.3">
      <c r="A31" s="11">
        <v>26</v>
      </c>
      <c r="B31" s="16" t="s">
        <v>108</v>
      </c>
      <c r="C31" s="9" t="s">
        <v>51</v>
      </c>
      <c r="D31" s="9" t="s">
        <v>53</v>
      </c>
      <c r="E31" s="13">
        <v>44313</v>
      </c>
      <c r="F31" s="13">
        <v>44317</v>
      </c>
      <c r="G31" s="13">
        <v>44530</v>
      </c>
      <c r="H31" s="18">
        <v>29000000</v>
      </c>
      <c r="I31" s="23" t="s">
        <v>110</v>
      </c>
      <c r="J31" s="16" t="s">
        <v>111</v>
      </c>
      <c r="K31" s="15" t="s">
        <v>14</v>
      </c>
      <c r="L31" s="17">
        <v>29000000</v>
      </c>
    </row>
    <row r="32" spans="1:12" ht="16.5" customHeight="1" x14ac:dyDescent="0.3">
      <c r="A32" s="11">
        <v>27</v>
      </c>
      <c r="B32" s="16" t="s">
        <v>117</v>
      </c>
      <c r="C32" s="9" t="s">
        <v>114</v>
      </c>
      <c r="D32" s="9" t="s">
        <v>53</v>
      </c>
      <c r="E32" s="13">
        <v>44323</v>
      </c>
      <c r="F32" s="13">
        <v>44323</v>
      </c>
      <c r="G32" s="13">
        <v>44561</v>
      </c>
      <c r="H32" s="18">
        <v>15334000</v>
      </c>
      <c r="I32" s="23" t="s">
        <v>116</v>
      </c>
      <c r="J32" s="16" t="s">
        <v>115</v>
      </c>
      <c r="K32" s="15" t="s">
        <v>40</v>
      </c>
      <c r="L32" s="17">
        <v>15334000</v>
      </c>
    </row>
    <row r="33" spans="1:12" ht="16.5" customHeight="1" x14ac:dyDescent="0.3">
      <c r="A33" s="11">
        <v>28</v>
      </c>
      <c r="B33" s="16" t="s">
        <v>126</v>
      </c>
      <c r="C33" s="9" t="s">
        <v>122</v>
      </c>
      <c r="D33" s="9" t="s">
        <v>118</v>
      </c>
      <c r="E33" s="13">
        <v>44327</v>
      </c>
      <c r="F33" s="13">
        <v>44333</v>
      </c>
      <c r="G33" s="13">
        <v>44512</v>
      </c>
      <c r="H33" s="18">
        <v>30000000</v>
      </c>
      <c r="I33" s="15" t="s">
        <v>125</v>
      </c>
      <c r="J33" s="16" t="s">
        <v>124</v>
      </c>
      <c r="K33" s="15" t="s">
        <v>14</v>
      </c>
      <c r="L33" s="17">
        <v>30000000</v>
      </c>
    </row>
    <row r="34" spans="1:12" ht="16.5" customHeight="1" x14ac:dyDescent="0.3">
      <c r="A34" s="11">
        <v>29</v>
      </c>
      <c r="B34" s="16" t="s">
        <v>123</v>
      </c>
      <c r="C34" s="9" t="s">
        <v>122</v>
      </c>
      <c r="D34" s="9" t="s">
        <v>118</v>
      </c>
      <c r="E34" s="13">
        <v>44369</v>
      </c>
      <c r="F34" s="13">
        <v>44369</v>
      </c>
      <c r="G34" s="13">
        <v>44407</v>
      </c>
      <c r="H34" s="18">
        <v>20000000</v>
      </c>
      <c r="I34" s="15" t="s">
        <v>121</v>
      </c>
      <c r="J34" s="16" t="s">
        <v>120</v>
      </c>
      <c r="K34" s="15" t="s">
        <v>106</v>
      </c>
      <c r="L34" s="17">
        <v>20000000</v>
      </c>
    </row>
    <row r="35" spans="1:12" ht="16.5" customHeight="1" x14ac:dyDescent="0.3">
      <c r="A35" s="11">
        <v>30</v>
      </c>
      <c r="B35" s="16" t="s">
        <v>139</v>
      </c>
      <c r="C35" s="9" t="s">
        <v>114</v>
      </c>
      <c r="D35" s="9" t="s">
        <v>138</v>
      </c>
      <c r="E35" s="13">
        <v>44372</v>
      </c>
      <c r="F35" s="13">
        <v>44372</v>
      </c>
      <c r="G35" s="13">
        <v>44382</v>
      </c>
      <c r="H35" s="18">
        <v>12735000</v>
      </c>
      <c r="I35" s="15" t="s">
        <v>146</v>
      </c>
      <c r="J35" s="16" t="s">
        <v>147</v>
      </c>
      <c r="K35" s="15" t="s">
        <v>112</v>
      </c>
      <c r="L35" s="17">
        <v>14000000</v>
      </c>
    </row>
    <row r="36" spans="1:12" ht="16.5" customHeight="1" x14ac:dyDescent="0.3">
      <c r="A36" s="11">
        <v>31</v>
      </c>
      <c r="B36" s="16" t="s">
        <v>175</v>
      </c>
      <c r="C36" s="9" t="s">
        <v>15</v>
      </c>
      <c r="D36" s="9" t="s">
        <v>11</v>
      </c>
      <c r="E36" s="13">
        <v>44378</v>
      </c>
      <c r="F36" s="13">
        <v>44378</v>
      </c>
      <c r="G36" s="13">
        <v>44742</v>
      </c>
      <c r="H36" s="14">
        <v>3062400</v>
      </c>
      <c r="I36" s="24" t="s">
        <v>176</v>
      </c>
      <c r="J36" s="15" t="s">
        <v>177</v>
      </c>
      <c r="K36" s="15" t="s">
        <v>13</v>
      </c>
      <c r="L36" s="17">
        <v>3062400</v>
      </c>
    </row>
    <row r="37" spans="1:12" ht="16.5" customHeight="1" x14ac:dyDescent="0.3">
      <c r="A37" s="11">
        <v>32</v>
      </c>
      <c r="B37" s="16" t="s">
        <v>159</v>
      </c>
      <c r="C37" s="9" t="s">
        <v>51</v>
      </c>
      <c r="D37" s="9" t="s">
        <v>53</v>
      </c>
      <c r="E37" s="13">
        <v>44378</v>
      </c>
      <c r="F37" s="13">
        <v>44383</v>
      </c>
      <c r="G37" s="13">
        <v>44468</v>
      </c>
      <c r="H37" s="18">
        <v>32999000</v>
      </c>
      <c r="I37" s="15" t="s">
        <v>160</v>
      </c>
      <c r="J37" s="16" t="s">
        <v>161</v>
      </c>
      <c r="K37" s="15" t="s">
        <v>162</v>
      </c>
      <c r="L37" s="17">
        <v>32999000</v>
      </c>
    </row>
    <row r="38" spans="1:12" ht="16.5" customHeight="1" x14ac:dyDescent="0.3">
      <c r="A38" s="11">
        <v>33</v>
      </c>
      <c r="B38" s="16" t="s">
        <v>181</v>
      </c>
      <c r="C38" s="9" t="s">
        <v>15</v>
      </c>
      <c r="D38" s="9" t="s">
        <v>11</v>
      </c>
      <c r="E38" s="13">
        <v>44389</v>
      </c>
      <c r="F38" s="13">
        <v>44391</v>
      </c>
      <c r="G38" s="13">
        <v>44405</v>
      </c>
      <c r="H38" s="18">
        <v>8000000</v>
      </c>
      <c r="I38" s="24" t="s">
        <v>182</v>
      </c>
      <c r="J38" s="15" t="s">
        <v>183</v>
      </c>
      <c r="K38" s="15" t="s">
        <v>13</v>
      </c>
      <c r="L38" s="17">
        <v>8000000</v>
      </c>
    </row>
    <row r="39" spans="1:12" ht="16.5" customHeight="1" x14ac:dyDescent="0.3">
      <c r="A39" s="11">
        <v>34</v>
      </c>
      <c r="B39" s="16" t="s">
        <v>178</v>
      </c>
      <c r="C39" s="9" t="s">
        <v>15</v>
      </c>
      <c r="D39" s="9" t="s">
        <v>11</v>
      </c>
      <c r="E39" s="13">
        <v>44384</v>
      </c>
      <c r="F39" s="13">
        <v>44396</v>
      </c>
      <c r="G39" s="13">
        <v>44405</v>
      </c>
      <c r="H39" s="14">
        <v>4000000</v>
      </c>
      <c r="I39" s="24" t="s">
        <v>179</v>
      </c>
      <c r="J39" s="15" t="s">
        <v>180</v>
      </c>
      <c r="K39" s="15" t="s">
        <v>13</v>
      </c>
      <c r="L39" s="17">
        <v>4000000</v>
      </c>
    </row>
    <row r="40" spans="1:12" ht="16.5" customHeight="1" x14ac:dyDescent="0.3">
      <c r="A40" s="11">
        <v>35</v>
      </c>
      <c r="B40" s="16" t="s">
        <v>168</v>
      </c>
      <c r="C40" s="9" t="s">
        <v>15</v>
      </c>
      <c r="D40" s="9" t="s">
        <v>11</v>
      </c>
      <c r="E40" s="13">
        <v>44400</v>
      </c>
      <c r="F40" s="13">
        <v>44400</v>
      </c>
      <c r="G40" s="13">
        <v>45138</v>
      </c>
      <c r="H40" s="18">
        <v>7022400</v>
      </c>
      <c r="I40" s="24" t="s">
        <v>169</v>
      </c>
      <c r="J40" s="15" t="s">
        <v>170</v>
      </c>
      <c r="K40" s="15" t="s">
        <v>13</v>
      </c>
      <c r="L40" s="17">
        <v>7200000</v>
      </c>
    </row>
    <row r="41" spans="1:12" x14ac:dyDescent="0.3">
      <c r="A41" s="11">
        <v>36</v>
      </c>
      <c r="B41" s="16" t="s">
        <v>163</v>
      </c>
      <c r="C41" s="9" t="s">
        <v>15</v>
      </c>
      <c r="D41" s="9" t="s">
        <v>11</v>
      </c>
      <c r="E41" s="13">
        <v>44407</v>
      </c>
      <c r="F41" s="13">
        <v>44407</v>
      </c>
      <c r="G41" s="13">
        <v>44530</v>
      </c>
      <c r="H41" s="18">
        <v>14500000</v>
      </c>
      <c r="I41" s="24" t="s">
        <v>164</v>
      </c>
      <c r="J41" s="15" t="s">
        <v>37</v>
      </c>
      <c r="K41" s="15" t="s">
        <v>13</v>
      </c>
      <c r="L41" s="17">
        <v>15266000</v>
      </c>
    </row>
    <row r="42" spans="1:12" x14ac:dyDescent="0.3">
      <c r="A42" s="11">
        <v>37</v>
      </c>
      <c r="B42" s="16" t="s">
        <v>144</v>
      </c>
      <c r="C42" s="9" t="s">
        <v>133</v>
      </c>
      <c r="D42" s="9" t="s">
        <v>145</v>
      </c>
      <c r="E42" s="13">
        <v>44421</v>
      </c>
      <c r="F42" s="13">
        <v>44421</v>
      </c>
      <c r="G42" s="13">
        <v>44785</v>
      </c>
      <c r="H42" s="18">
        <v>40675000</v>
      </c>
      <c r="I42" s="15" t="s">
        <v>148</v>
      </c>
      <c r="J42" s="16" t="s">
        <v>149</v>
      </c>
      <c r="K42" s="15" t="s">
        <v>107</v>
      </c>
      <c r="L42" s="17">
        <v>69075000</v>
      </c>
    </row>
    <row r="43" spans="1:12" x14ac:dyDescent="0.3">
      <c r="A43" s="11">
        <v>38</v>
      </c>
      <c r="B43" s="16" t="s">
        <v>135</v>
      </c>
      <c r="C43" s="9" t="s">
        <v>52</v>
      </c>
      <c r="D43" s="9" t="s">
        <v>138</v>
      </c>
      <c r="E43" s="13">
        <v>44421</v>
      </c>
      <c r="F43" s="13">
        <v>44427</v>
      </c>
      <c r="G43" s="13">
        <v>44561</v>
      </c>
      <c r="H43" s="18">
        <v>28413000</v>
      </c>
      <c r="I43" s="15" t="s">
        <v>152</v>
      </c>
      <c r="J43" s="16" t="s">
        <v>153</v>
      </c>
      <c r="K43" s="15" t="s">
        <v>140</v>
      </c>
      <c r="L43" s="17">
        <v>28413000</v>
      </c>
    </row>
    <row r="44" spans="1:12" x14ac:dyDescent="0.3">
      <c r="A44" s="11">
        <v>39</v>
      </c>
      <c r="B44" s="16" t="s">
        <v>134</v>
      </c>
      <c r="C44" s="9" t="s">
        <v>52</v>
      </c>
      <c r="D44" s="9" t="s">
        <v>138</v>
      </c>
      <c r="E44" s="13">
        <v>44421</v>
      </c>
      <c r="F44" s="13">
        <v>44433</v>
      </c>
      <c r="G44" s="13">
        <v>44561</v>
      </c>
      <c r="H44" s="18">
        <v>36104000</v>
      </c>
      <c r="I44" s="15" t="s">
        <v>150</v>
      </c>
      <c r="J44" s="16" t="s">
        <v>151</v>
      </c>
      <c r="K44" s="15" t="s">
        <v>140</v>
      </c>
      <c r="L44" s="17">
        <v>36104000</v>
      </c>
    </row>
    <row r="45" spans="1:12" x14ac:dyDescent="0.3">
      <c r="A45" s="11">
        <v>40</v>
      </c>
      <c r="B45" s="16" t="s">
        <v>190</v>
      </c>
      <c r="C45" s="9" t="s">
        <v>52</v>
      </c>
      <c r="D45" s="9" t="s">
        <v>93</v>
      </c>
      <c r="E45" s="13">
        <v>44445</v>
      </c>
      <c r="F45" s="13">
        <v>44445</v>
      </c>
      <c r="G45" s="13">
        <v>44554</v>
      </c>
      <c r="H45" s="18">
        <v>460000000</v>
      </c>
      <c r="I45" s="15" t="s">
        <v>156</v>
      </c>
      <c r="J45" s="16" t="s">
        <v>157</v>
      </c>
      <c r="K45" s="15" t="s">
        <v>158</v>
      </c>
      <c r="L45" s="17">
        <v>473076997</v>
      </c>
    </row>
    <row r="46" spans="1:12" x14ac:dyDescent="0.3">
      <c r="A46" s="11">
        <v>41</v>
      </c>
      <c r="B46" s="16" t="s">
        <v>136</v>
      </c>
      <c r="C46" s="9" t="s">
        <v>52</v>
      </c>
      <c r="D46" s="9" t="s">
        <v>138</v>
      </c>
      <c r="E46" s="13">
        <v>44447</v>
      </c>
      <c r="F46" s="13">
        <v>44447</v>
      </c>
      <c r="G46" s="13">
        <v>44561</v>
      </c>
      <c r="H46" s="18">
        <v>90265600</v>
      </c>
      <c r="I46" s="15" t="s">
        <v>154</v>
      </c>
      <c r="J46" s="16" t="s">
        <v>155</v>
      </c>
      <c r="K46" s="15" t="s">
        <v>140</v>
      </c>
      <c r="L46" s="17">
        <v>90265600</v>
      </c>
    </row>
    <row r="47" spans="1:12" x14ac:dyDescent="0.3">
      <c r="A47" s="11">
        <v>42</v>
      </c>
      <c r="B47" s="16" t="s">
        <v>187</v>
      </c>
      <c r="C47" s="9" t="s">
        <v>25</v>
      </c>
      <c r="D47" s="9" t="s">
        <v>11</v>
      </c>
      <c r="E47" s="13">
        <v>44458</v>
      </c>
      <c r="F47" s="13">
        <v>44458</v>
      </c>
      <c r="G47" s="13">
        <v>44466</v>
      </c>
      <c r="H47" s="18">
        <v>12174000</v>
      </c>
      <c r="I47" s="24" t="s">
        <v>188</v>
      </c>
      <c r="J47" s="15" t="s">
        <v>189</v>
      </c>
      <c r="K47" s="15" t="s">
        <v>13</v>
      </c>
      <c r="L47" s="17">
        <v>12174000</v>
      </c>
    </row>
    <row r="48" spans="1:12" x14ac:dyDescent="0.3">
      <c r="A48" s="11">
        <v>43</v>
      </c>
      <c r="B48" s="16" t="s">
        <v>137</v>
      </c>
      <c r="C48" s="9" t="s">
        <v>52</v>
      </c>
      <c r="D48" s="9" t="s">
        <v>138</v>
      </c>
      <c r="E48" s="13">
        <v>44467</v>
      </c>
      <c r="F48" s="13">
        <v>44467</v>
      </c>
      <c r="G48" s="13">
        <v>44512</v>
      </c>
      <c r="H48" s="18">
        <v>21905950</v>
      </c>
      <c r="I48" s="24" t="s">
        <v>141</v>
      </c>
      <c r="J48" s="15" t="s">
        <v>142</v>
      </c>
      <c r="K48" s="15" t="s">
        <v>143</v>
      </c>
      <c r="L48" s="17">
        <v>25000000</v>
      </c>
    </row>
    <row r="49" spans="1:12" x14ac:dyDescent="0.3">
      <c r="A49" s="11">
        <v>44</v>
      </c>
      <c r="B49" s="16" t="s">
        <v>165</v>
      </c>
      <c r="C49" s="9" t="s">
        <v>25</v>
      </c>
      <c r="D49" s="9" t="s">
        <v>11</v>
      </c>
      <c r="E49" s="13">
        <v>44468</v>
      </c>
      <c r="F49" s="13">
        <v>44468</v>
      </c>
      <c r="G49" s="13">
        <v>44489</v>
      </c>
      <c r="H49" s="18">
        <v>10978000</v>
      </c>
      <c r="I49" s="24" t="s">
        <v>166</v>
      </c>
      <c r="J49" s="15" t="s">
        <v>167</v>
      </c>
      <c r="K49" s="15" t="s">
        <v>13</v>
      </c>
      <c r="L49" s="17">
        <v>12116500</v>
      </c>
    </row>
    <row r="50" spans="1:12" x14ac:dyDescent="0.3">
      <c r="A50" s="11">
        <v>45</v>
      </c>
      <c r="B50" s="16" t="s">
        <v>184</v>
      </c>
      <c r="C50" s="9" t="s">
        <v>15</v>
      </c>
      <c r="D50" s="9" t="s">
        <v>11</v>
      </c>
      <c r="E50" s="13">
        <v>44467</v>
      </c>
      <c r="F50" s="13">
        <v>44469</v>
      </c>
      <c r="G50" s="13">
        <v>44561</v>
      </c>
      <c r="H50" s="18">
        <v>6168240</v>
      </c>
      <c r="I50" s="24" t="s">
        <v>185</v>
      </c>
      <c r="J50" s="15" t="s">
        <v>186</v>
      </c>
      <c r="K50" s="15" t="s">
        <v>13</v>
      </c>
      <c r="L50" s="17">
        <v>6168240</v>
      </c>
    </row>
    <row r="51" spans="1:12" x14ac:dyDescent="0.3">
      <c r="A51" s="11">
        <v>46</v>
      </c>
      <c r="B51" s="16" t="s">
        <v>171</v>
      </c>
      <c r="C51" s="26" t="s">
        <v>15</v>
      </c>
      <c r="D51" s="26" t="s">
        <v>11</v>
      </c>
      <c r="E51" s="13" t="s">
        <v>172</v>
      </c>
      <c r="F51" s="13" t="s">
        <v>172</v>
      </c>
      <c r="G51" s="13" t="s">
        <v>173</v>
      </c>
      <c r="H51" s="14">
        <v>1940400</v>
      </c>
      <c r="I51" s="24" t="s">
        <v>191</v>
      </c>
      <c r="J51" s="15" t="s">
        <v>174</v>
      </c>
      <c r="K51" s="15" t="s">
        <v>13</v>
      </c>
      <c r="L51" s="17">
        <v>1940400</v>
      </c>
    </row>
    <row r="52" spans="1:12" x14ac:dyDescent="0.3">
      <c r="A52" s="11">
        <v>47</v>
      </c>
      <c r="B52" s="16" t="s">
        <v>192</v>
      </c>
      <c r="C52" s="26" t="s">
        <v>15</v>
      </c>
      <c r="D52" s="26" t="s">
        <v>11</v>
      </c>
      <c r="E52" s="13">
        <v>44470</v>
      </c>
      <c r="F52" s="13">
        <v>44470</v>
      </c>
      <c r="G52" s="13">
        <v>46296</v>
      </c>
      <c r="H52" s="18">
        <v>591049800</v>
      </c>
      <c r="I52" s="24" t="s">
        <v>193</v>
      </c>
      <c r="J52" s="15" t="s">
        <v>194</v>
      </c>
      <c r="K52" s="15" t="s">
        <v>107</v>
      </c>
      <c r="L52" s="17">
        <v>615158400</v>
      </c>
    </row>
    <row r="53" spans="1:12" x14ac:dyDescent="0.3">
      <c r="A53" s="11">
        <v>48</v>
      </c>
      <c r="B53" s="16" t="s">
        <v>195</v>
      </c>
      <c r="C53" s="26" t="s">
        <v>15</v>
      </c>
      <c r="D53" s="26" t="s">
        <v>11</v>
      </c>
      <c r="E53" s="13">
        <v>44495</v>
      </c>
      <c r="F53" s="13">
        <v>44498</v>
      </c>
      <c r="G53" s="13">
        <v>44500</v>
      </c>
      <c r="H53" s="14">
        <v>3635500</v>
      </c>
      <c r="I53" s="24" t="s">
        <v>196</v>
      </c>
      <c r="J53" s="15" t="s">
        <v>197</v>
      </c>
      <c r="K53" s="15" t="s">
        <v>13</v>
      </c>
      <c r="L53" s="17">
        <v>3635500</v>
      </c>
    </row>
    <row r="54" spans="1:12" x14ac:dyDescent="0.3">
      <c r="A54" s="11">
        <v>49</v>
      </c>
      <c r="B54" s="16" t="s">
        <v>198</v>
      </c>
      <c r="C54" s="26" t="s">
        <v>25</v>
      </c>
      <c r="D54" s="26" t="s">
        <v>11</v>
      </c>
      <c r="E54" s="13" t="s">
        <v>207</v>
      </c>
      <c r="F54" s="13" t="s">
        <v>207</v>
      </c>
      <c r="G54" s="13">
        <v>44540</v>
      </c>
      <c r="H54" s="18">
        <v>48955000</v>
      </c>
      <c r="I54" s="24" t="s">
        <v>213</v>
      </c>
      <c r="J54" s="15" t="s">
        <v>214</v>
      </c>
      <c r="K54" s="15" t="s">
        <v>100</v>
      </c>
      <c r="L54" s="17">
        <v>49926000</v>
      </c>
    </row>
    <row r="55" spans="1:12" x14ac:dyDescent="0.3">
      <c r="A55" s="11">
        <v>50</v>
      </c>
      <c r="B55" s="16" t="s">
        <v>199</v>
      </c>
      <c r="C55" s="26" t="s">
        <v>25</v>
      </c>
      <c r="D55" s="26" t="s">
        <v>11</v>
      </c>
      <c r="E55" s="13">
        <v>44503</v>
      </c>
      <c r="F55" s="13">
        <v>44503</v>
      </c>
      <c r="G55" s="13">
        <v>44532</v>
      </c>
      <c r="H55" s="18">
        <v>40944000</v>
      </c>
      <c r="I55" s="24" t="s">
        <v>215</v>
      </c>
      <c r="J55" s="15" t="s">
        <v>216</v>
      </c>
      <c r="K55" s="15" t="s">
        <v>100</v>
      </c>
      <c r="L55" s="17">
        <v>41380000</v>
      </c>
    </row>
    <row r="56" spans="1:12" x14ac:dyDescent="0.3">
      <c r="A56" s="11">
        <v>51</v>
      </c>
      <c r="B56" s="16" t="s">
        <v>200</v>
      </c>
      <c r="C56" s="26" t="s">
        <v>25</v>
      </c>
      <c r="D56" s="26" t="s">
        <v>11</v>
      </c>
      <c r="E56" s="13" t="s">
        <v>208</v>
      </c>
      <c r="F56" s="13" t="s">
        <v>208</v>
      </c>
      <c r="G56" s="13">
        <v>44543</v>
      </c>
      <c r="H56" s="18">
        <v>82926220</v>
      </c>
      <c r="I56" s="24" t="s">
        <v>217</v>
      </c>
      <c r="J56" s="15" t="s">
        <v>218</v>
      </c>
      <c r="K56" s="15" t="s">
        <v>100</v>
      </c>
      <c r="L56" s="17">
        <v>84618600</v>
      </c>
    </row>
    <row r="57" spans="1:12" x14ac:dyDescent="0.3">
      <c r="A57" s="11">
        <v>52</v>
      </c>
      <c r="B57" s="16" t="s">
        <v>201</v>
      </c>
      <c r="C57" s="26" t="s">
        <v>25</v>
      </c>
      <c r="D57" s="26" t="s">
        <v>11</v>
      </c>
      <c r="E57" s="13" t="s">
        <v>209</v>
      </c>
      <c r="F57" s="13" t="s">
        <v>209</v>
      </c>
      <c r="G57" s="13">
        <v>44537</v>
      </c>
      <c r="H57" s="18">
        <v>41400000</v>
      </c>
      <c r="I57" s="24" t="s">
        <v>219</v>
      </c>
      <c r="J57" s="15" t="s">
        <v>220</v>
      </c>
      <c r="K57" s="15" t="s">
        <v>100</v>
      </c>
      <c r="L57" s="17">
        <v>42525000</v>
      </c>
    </row>
    <row r="58" spans="1:12" x14ac:dyDescent="0.3">
      <c r="A58" s="11">
        <v>53</v>
      </c>
      <c r="B58" s="16" t="s">
        <v>202</v>
      </c>
      <c r="C58" s="26" t="s">
        <v>25</v>
      </c>
      <c r="D58" s="26" t="s">
        <v>11</v>
      </c>
      <c r="E58" s="13" t="s">
        <v>210</v>
      </c>
      <c r="F58" s="13" t="s">
        <v>210</v>
      </c>
      <c r="G58" s="13">
        <v>44538</v>
      </c>
      <c r="H58" s="18">
        <v>32299000</v>
      </c>
      <c r="I58" s="24" t="s">
        <v>215</v>
      </c>
      <c r="J58" s="15" t="s">
        <v>216</v>
      </c>
      <c r="K58" s="15" t="s">
        <v>100</v>
      </c>
      <c r="L58" s="17">
        <v>33055000</v>
      </c>
    </row>
    <row r="59" spans="1:12" x14ac:dyDescent="0.3">
      <c r="A59" s="11">
        <v>54</v>
      </c>
      <c r="B59" s="16" t="s">
        <v>203</v>
      </c>
      <c r="C59" s="26" t="s">
        <v>25</v>
      </c>
      <c r="D59" s="26" t="s">
        <v>11</v>
      </c>
      <c r="E59" s="13" t="s">
        <v>211</v>
      </c>
      <c r="F59" s="13" t="s">
        <v>211</v>
      </c>
      <c r="G59" s="13">
        <v>44544</v>
      </c>
      <c r="H59" s="18">
        <v>27381600</v>
      </c>
      <c r="I59" s="24" t="s">
        <v>221</v>
      </c>
      <c r="J59" s="15" t="s">
        <v>222</v>
      </c>
      <c r="K59" s="15" t="s">
        <v>100</v>
      </c>
      <c r="L59" s="17">
        <v>36773000</v>
      </c>
    </row>
    <row r="60" spans="1:12" x14ac:dyDescent="0.3">
      <c r="A60" s="11">
        <v>55</v>
      </c>
      <c r="B60" s="16" t="s">
        <v>204</v>
      </c>
      <c r="C60" s="26" t="s">
        <v>25</v>
      </c>
      <c r="D60" s="26" t="s">
        <v>11</v>
      </c>
      <c r="E60" s="13" t="s">
        <v>211</v>
      </c>
      <c r="F60" s="13" t="s">
        <v>211</v>
      </c>
      <c r="G60" s="13">
        <v>44540</v>
      </c>
      <c r="H60" s="18">
        <v>33901700</v>
      </c>
      <c r="I60" s="24" t="s">
        <v>223</v>
      </c>
      <c r="J60" s="15" t="s">
        <v>224</v>
      </c>
      <c r="K60" s="15" t="s">
        <v>100</v>
      </c>
      <c r="L60" s="17">
        <v>35097000</v>
      </c>
    </row>
    <row r="61" spans="1:12" x14ac:dyDescent="0.3">
      <c r="A61" s="11">
        <v>56</v>
      </c>
      <c r="B61" s="16" t="s">
        <v>205</v>
      </c>
      <c r="C61" s="26" t="s">
        <v>25</v>
      </c>
      <c r="D61" s="26" t="s">
        <v>11</v>
      </c>
      <c r="E61" s="13" t="s">
        <v>211</v>
      </c>
      <c r="F61" s="13" t="s">
        <v>211</v>
      </c>
      <c r="G61" s="13">
        <v>44540</v>
      </c>
      <c r="H61" s="18">
        <v>25721000</v>
      </c>
      <c r="I61" s="24" t="s">
        <v>225</v>
      </c>
      <c r="J61" s="15" t="s">
        <v>226</v>
      </c>
      <c r="K61" s="15" t="s">
        <v>100</v>
      </c>
      <c r="L61" s="17">
        <v>27115000</v>
      </c>
    </row>
    <row r="62" spans="1:12" x14ac:dyDescent="0.3">
      <c r="A62" s="11">
        <v>57</v>
      </c>
      <c r="B62" s="16" t="s">
        <v>206</v>
      </c>
      <c r="C62" s="26" t="s">
        <v>25</v>
      </c>
      <c r="D62" s="26" t="s">
        <v>11</v>
      </c>
      <c r="E62" s="13" t="s">
        <v>212</v>
      </c>
      <c r="F62" s="13" t="s">
        <v>212</v>
      </c>
      <c r="G62" s="13">
        <v>44550</v>
      </c>
      <c r="H62" s="18">
        <v>49600000</v>
      </c>
      <c r="I62" s="24" t="s">
        <v>227</v>
      </c>
      <c r="J62" s="15" t="s">
        <v>228</v>
      </c>
      <c r="K62" s="15" t="s">
        <v>100</v>
      </c>
      <c r="L62" s="17">
        <v>49600000</v>
      </c>
    </row>
    <row r="63" spans="1:12" x14ac:dyDescent="0.3">
      <c r="A63" s="11">
        <v>58</v>
      </c>
      <c r="B63" s="16" t="s">
        <v>229</v>
      </c>
      <c r="C63" s="31" t="s">
        <v>15</v>
      </c>
      <c r="D63" s="31" t="s">
        <v>11</v>
      </c>
      <c r="E63" s="29">
        <v>44543</v>
      </c>
      <c r="F63" s="30">
        <v>44562</v>
      </c>
      <c r="G63" s="29">
        <v>44926</v>
      </c>
      <c r="H63" s="18">
        <v>5640000</v>
      </c>
      <c r="I63" s="27" t="s">
        <v>232</v>
      </c>
      <c r="J63" s="28" t="s">
        <v>233</v>
      </c>
      <c r="K63" s="28" t="s">
        <v>13</v>
      </c>
      <c r="L63" s="17">
        <v>7200000</v>
      </c>
    </row>
    <row r="64" spans="1:12" x14ac:dyDescent="0.3">
      <c r="A64" s="11">
        <v>59</v>
      </c>
      <c r="B64" s="16" t="s">
        <v>230</v>
      </c>
      <c r="C64" s="31" t="s">
        <v>15</v>
      </c>
      <c r="D64" s="31" t="s">
        <v>11</v>
      </c>
      <c r="E64" s="29">
        <v>44538</v>
      </c>
      <c r="F64" s="30">
        <v>44562</v>
      </c>
      <c r="G64" s="29">
        <v>44926</v>
      </c>
      <c r="H64" s="18">
        <v>10032000</v>
      </c>
      <c r="I64" s="27" t="s">
        <v>234</v>
      </c>
      <c r="J64" s="28" t="s">
        <v>235</v>
      </c>
      <c r="K64" s="28" t="s">
        <v>13</v>
      </c>
      <c r="L64" s="17">
        <v>12000000</v>
      </c>
    </row>
    <row r="65" spans="1:14" x14ac:dyDescent="0.3">
      <c r="A65" s="11">
        <v>60</v>
      </c>
      <c r="B65" s="16" t="s">
        <v>231</v>
      </c>
      <c r="C65" s="31" t="s">
        <v>15</v>
      </c>
      <c r="D65" s="31" t="s">
        <v>11</v>
      </c>
      <c r="E65" s="29">
        <v>44540</v>
      </c>
      <c r="F65" s="30">
        <v>44562</v>
      </c>
      <c r="G65" s="29">
        <v>44926</v>
      </c>
      <c r="H65" s="18">
        <v>7392000</v>
      </c>
      <c r="I65" s="27" t="s">
        <v>236</v>
      </c>
      <c r="J65" s="28" t="s">
        <v>237</v>
      </c>
      <c r="K65" s="28" t="s">
        <v>13</v>
      </c>
      <c r="L65" s="17">
        <v>7800000</v>
      </c>
    </row>
    <row r="66" spans="1:14" x14ac:dyDescent="0.3">
      <c r="A66" s="11">
        <v>61</v>
      </c>
      <c r="B66" s="16" t="s">
        <v>238</v>
      </c>
      <c r="C66" s="31" t="s">
        <v>15</v>
      </c>
      <c r="D66" s="31" t="s">
        <v>11</v>
      </c>
      <c r="E66" s="29">
        <v>44470</v>
      </c>
      <c r="F66" s="30">
        <v>44470</v>
      </c>
      <c r="G66" s="29">
        <v>44561</v>
      </c>
      <c r="H66" s="18">
        <v>19470000</v>
      </c>
      <c r="I66" s="27" t="s">
        <v>243</v>
      </c>
      <c r="J66" s="28" t="s">
        <v>244</v>
      </c>
      <c r="K66" s="28" t="s">
        <v>13</v>
      </c>
      <c r="L66" s="17">
        <v>19470000</v>
      </c>
    </row>
    <row r="67" spans="1:14" x14ac:dyDescent="0.3">
      <c r="A67" s="11">
        <v>62</v>
      </c>
      <c r="B67" s="16" t="s">
        <v>239</v>
      </c>
      <c r="C67" s="34" t="s">
        <v>15</v>
      </c>
      <c r="D67" s="34" t="s">
        <v>250</v>
      </c>
      <c r="E67" s="29">
        <v>44487</v>
      </c>
      <c r="F67" s="30">
        <v>44487</v>
      </c>
      <c r="G67" s="29">
        <v>44544</v>
      </c>
      <c r="H67" s="18">
        <v>19800000</v>
      </c>
      <c r="I67" s="27" t="s">
        <v>245</v>
      </c>
      <c r="J67" s="28" t="s">
        <v>246</v>
      </c>
      <c r="K67" s="28" t="s">
        <v>13</v>
      </c>
      <c r="L67" s="17">
        <v>20000000</v>
      </c>
    </row>
    <row r="68" spans="1:14" x14ac:dyDescent="0.3">
      <c r="A68" s="11">
        <v>63</v>
      </c>
      <c r="B68" s="16" t="s">
        <v>247</v>
      </c>
      <c r="C68" s="31" t="s">
        <v>15</v>
      </c>
      <c r="D68" s="31" t="s">
        <v>53</v>
      </c>
      <c r="E68" s="29">
        <v>44491</v>
      </c>
      <c r="F68" s="30">
        <v>44508</v>
      </c>
      <c r="G68" s="29">
        <v>44540</v>
      </c>
      <c r="H68" s="18">
        <v>14600000</v>
      </c>
      <c r="I68" s="27" t="s">
        <v>248</v>
      </c>
      <c r="J68" s="28" t="s">
        <v>249</v>
      </c>
      <c r="K68" s="28" t="s">
        <v>13</v>
      </c>
      <c r="L68" s="17">
        <v>14600000</v>
      </c>
    </row>
    <row r="69" spans="1:14" x14ac:dyDescent="0.3">
      <c r="A69" s="11">
        <v>64</v>
      </c>
      <c r="B69" s="16" t="s">
        <v>251</v>
      </c>
      <c r="C69" s="31" t="s">
        <v>15</v>
      </c>
      <c r="D69" s="31" t="s">
        <v>53</v>
      </c>
      <c r="E69" s="29">
        <v>44495</v>
      </c>
      <c r="F69" s="30">
        <v>44495</v>
      </c>
      <c r="G69" s="29">
        <v>44505</v>
      </c>
      <c r="H69" s="18">
        <v>14974300</v>
      </c>
      <c r="I69" s="27" t="s">
        <v>252</v>
      </c>
      <c r="J69" s="28" t="s">
        <v>253</v>
      </c>
      <c r="K69" s="28" t="s">
        <v>13</v>
      </c>
      <c r="L69" s="17">
        <v>14974300</v>
      </c>
    </row>
    <row r="70" spans="1:14" s="35" customFormat="1" x14ac:dyDescent="0.3">
      <c r="A70" s="11">
        <v>65</v>
      </c>
      <c r="B70" s="16" t="s">
        <v>254</v>
      </c>
      <c r="C70" s="33" t="s">
        <v>114</v>
      </c>
      <c r="D70" s="33" t="s">
        <v>257</v>
      </c>
      <c r="E70" s="29">
        <v>44501</v>
      </c>
      <c r="F70" s="30">
        <v>44501</v>
      </c>
      <c r="G70" s="29">
        <v>44554</v>
      </c>
      <c r="H70" s="18">
        <v>26749200</v>
      </c>
      <c r="I70" s="27" t="s">
        <v>255</v>
      </c>
      <c r="J70" s="28" t="s">
        <v>256</v>
      </c>
      <c r="K70" s="28" t="s">
        <v>40</v>
      </c>
      <c r="L70" s="17">
        <v>29210000</v>
      </c>
      <c r="N70"/>
    </row>
    <row r="71" spans="1:14" x14ac:dyDescent="0.3">
      <c r="A71" s="11">
        <v>66</v>
      </c>
      <c r="B71" s="16" t="s">
        <v>258</v>
      </c>
      <c r="C71" s="31" t="s">
        <v>15</v>
      </c>
      <c r="D71" s="31" t="s">
        <v>257</v>
      </c>
      <c r="E71" s="29">
        <v>44501</v>
      </c>
      <c r="F71" s="30">
        <v>44501</v>
      </c>
      <c r="G71" s="29">
        <v>44547</v>
      </c>
      <c r="H71" s="18">
        <v>18000000</v>
      </c>
      <c r="I71" s="27" t="s">
        <v>259</v>
      </c>
      <c r="J71" s="28" t="s">
        <v>260</v>
      </c>
      <c r="K71" s="28" t="s">
        <v>13</v>
      </c>
      <c r="L71" s="17">
        <v>18000000</v>
      </c>
    </row>
    <row r="72" spans="1:14" x14ac:dyDescent="0.3">
      <c r="A72" s="11">
        <v>67</v>
      </c>
      <c r="B72" s="16" t="s">
        <v>240</v>
      </c>
      <c r="C72" s="31" t="s">
        <v>276</v>
      </c>
      <c r="D72" s="31" t="s">
        <v>257</v>
      </c>
      <c r="E72" s="29">
        <v>44511</v>
      </c>
      <c r="F72" s="30">
        <v>44511</v>
      </c>
      <c r="G72" s="29">
        <v>44526</v>
      </c>
      <c r="H72" s="18">
        <v>25718000</v>
      </c>
      <c r="I72" s="27" t="s">
        <v>141</v>
      </c>
      <c r="J72" s="28" t="s">
        <v>263</v>
      </c>
      <c r="K72" s="28" t="s">
        <v>40</v>
      </c>
      <c r="L72" s="17">
        <v>25760000</v>
      </c>
    </row>
    <row r="73" spans="1:14" x14ac:dyDescent="0.3">
      <c r="A73" s="11">
        <v>68</v>
      </c>
      <c r="B73" s="16" t="s">
        <v>261</v>
      </c>
      <c r="C73" s="31" t="s">
        <v>15</v>
      </c>
      <c r="D73" s="31" t="s">
        <v>257</v>
      </c>
      <c r="E73" s="29">
        <v>44515</v>
      </c>
      <c r="F73" s="30">
        <v>44515</v>
      </c>
      <c r="G73" s="29">
        <v>44540</v>
      </c>
      <c r="H73" s="18">
        <v>16670000</v>
      </c>
      <c r="I73" s="27" t="s">
        <v>262</v>
      </c>
      <c r="J73" s="28" t="s">
        <v>264</v>
      </c>
      <c r="K73" s="28" t="s">
        <v>100</v>
      </c>
      <c r="L73" s="17">
        <v>17000000</v>
      </c>
    </row>
    <row r="74" spans="1:14" x14ac:dyDescent="0.3">
      <c r="A74" s="11">
        <v>69</v>
      </c>
      <c r="B74" s="16" t="s">
        <v>265</v>
      </c>
      <c r="C74" s="31" t="s">
        <v>15</v>
      </c>
      <c r="D74" s="31" t="s">
        <v>257</v>
      </c>
      <c r="E74" s="29">
        <v>44522</v>
      </c>
      <c r="F74" s="30">
        <v>44522</v>
      </c>
      <c r="G74" s="29">
        <v>44552</v>
      </c>
      <c r="H74" s="18">
        <v>40500000</v>
      </c>
      <c r="I74" s="27" t="s">
        <v>269</v>
      </c>
      <c r="J74" s="28" t="s">
        <v>273</v>
      </c>
      <c r="K74" s="28" t="s">
        <v>100</v>
      </c>
      <c r="L74" s="17">
        <v>45000000</v>
      </c>
    </row>
    <row r="75" spans="1:14" x14ac:dyDescent="0.3">
      <c r="A75" s="11">
        <v>70</v>
      </c>
      <c r="B75" s="16" t="s">
        <v>266</v>
      </c>
      <c r="C75" s="31" t="s">
        <v>15</v>
      </c>
      <c r="D75" s="31" t="s">
        <v>257</v>
      </c>
      <c r="E75" s="29">
        <v>44526</v>
      </c>
      <c r="F75" s="30">
        <v>44526</v>
      </c>
      <c r="G75" s="29">
        <v>44552</v>
      </c>
      <c r="H75" s="18">
        <v>20746000</v>
      </c>
      <c r="I75" s="27" t="s">
        <v>270</v>
      </c>
      <c r="J75" s="28" t="s">
        <v>274</v>
      </c>
      <c r="K75" s="28" t="s">
        <v>100</v>
      </c>
      <c r="L75" s="17">
        <v>21000000</v>
      </c>
    </row>
    <row r="76" spans="1:14" x14ac:dyDescent="0.3">
      <c r="A76" s="11">
        <v>71</v>
      </c>
      <c r="B76" s="16" t="s">
        <v>267</v>
      </c>
      <c r="C76" s="31" t="s">
        <v>15</v>
      </c>
      <c r="D76" s="31" t="s">
        <v>257</v>
      </c>
      <c r="E76" s="29">
        <v>44525</v>
      </c>
      <c r="F76" s="30">
        <v>44525</v>
      </c>
      <c r="G76" s="29">
        <v>44552</v>
      </c>
      <c r="H76" s="18">
        <v>14920000</v>
      </c>
      <c r="I76" s="27" t="s">
        <v>271</v>
      </c>
      <c r="J76" s="28" t="s">
        <v>275</v>
      </c>
      <c r="K76" s="28" t="s">
        <v>100</v>
      </c>
      <c r="L76" s="17">
        <v>14920000</v>
      </c>
    </row>
    <row r="77" spans="1:14" x14ac:dyDescent="0.3">
      <c r="A77" s="11">
        <v>72</v>
      </c>
      <c r="B77" s="16" t="s">
        <v>268</v>
      </c>
      <c r="C77" s="31" t="s">
        <v>114</v>
      </c>
      <c r="D77" s="31" t="s">
        <v>257</v>
      </c>
      <c r="E77" s="29">
        <v>44525</v>
      </c>
      <c r="F77" s="30">
        <v>44525</v>
      </c>
      <c r="G77" s="29">
        <v>44554</v>
      </c>
      <c r="H77" s="18">
        <v>36700000</v>
      </c>
      <c r="I77" s="27" t="s">
        <v>272</v>
      </c>
      <c r="J77" s="28" t="s">
        <v>263</v>
      </c>
      <c r="K77" s="28" t="s">
        <v>40</v>
      </c>
      <c r="L77" s="17">
        <v>36748500</v>
      </c>
    </row>
    <row r="78" spans="1:14" x14ac:dyDescent="0.3">
      <c r="A78" s="11">
        <v>73</v>
      </c>
      <c r="B78" s="16" t="s">
        <v>241</v>
      </c>
      <c r="C78" s="31" t="s">
        <v>280</v>
      </c>
      <c r="D78" s="31" t="s">
        <v>257</v>
      </c>
      <c r="E78" s="29">
        <v>44536</v>
      </c>
      <c r="F78" s="30">
        <v>44536</v>
      </c>
      <c r="G78" s="29">
        <v>44554</v>
      </c>
      <c r="H78" s="18">
        <v>37205300</v>
      </c>
      <c r="I78" s="27" t="s">
        <v>277</v>
      </c>
      <c r="J78" s="28" t="s">
        <v>142</v>
      </c>
      <c r="K78" s="28" t="s">
        <v>40</v>
      </c>
      <c r="L78" s="17">
        <v>37205300</v>
      </c>
    </row>
    <row r="79" spans="1:14" x14ac:dyDescent="0.3">
      <c r="A79" s="11">
        <v>74</v>
      </c>
      <c r="B79" s="16" t="s">
        <v>242</v>
      </c>
      <c r="C79" s="31" t="s">
        <v>52</v>
      </c>
      <c r="D79" s="31" t="s">
        <v>257</v>
      </c>
      <c r="E79" s="29">
        <v>44547</v>
      </c>
      <c r="F79" s="30">
        <v>44547</v>
      </c>
      <c r="G79" s="29">
        <v>44559</v>
      </c>
      <c r="H79" s="14">
        <v>4000000</v>
      </c>
      <c r="I79" s="27" t="s">
        <v>278</v>
      </c>
      <c r="J79" s="28" t="s">
        <v>279</v>
      </c>
      <c r="K79" s="28" t="s">
        <v>13</v>
      </c>
      <c r="L79" s="17">
        <v>4000000</v>
      </c>
    </row>
    <row r="80" spans="1:14" x14ac:dyDescent="0.3">
      <c r="B80" s="25" t="s">
        <v>281</v>
      </c>
      <c r="C80" s="32"/>
      <c r="F80" s="37" t="s">
        <v>283</v>
      </c>
      <c r="G80" s="37"/>
      <c r="H80" s="36">
        <f>SUM(H79,H53,H51,H39,H36,H25,H24,H13,H10,H9,H7,H6)</f>
        <v>34871900</v>
      </c>
    </row>
  </sheetData>
  <autoFilter ref="A5:L80">
    <sortState ref="A7:L52">
      <sortCondition ref="F5"/>
    </sortState>
  </autoFilter>
  <mergeCells count="10">
    <mergeCell ref="F80:G80"/>
    <mergeCell ref="I4:J4"/>
    <mergeCell ref="K4:K5"/>
    <mergeCell ref="L4:L5"/>
    <mergeCell ref="A4:A5"/>
    <mergeCell ref="B4:B5"/>
    <mergeCell ref="C4:D4"/>
    <mergeCell ref="E4:E5"/>
    <mergeCell ref="F4:G4"/>
    <mergeCell ref="H4:H5"/>
  </mergeCells>
  <phoneticPr fontId="2" type="noConversion"/>
  <dataValidations disablePrompts="1" count="1">
    <dataValidation type="list" allowBlank="1" showInputMessage="1" showErrorMessage="1" sqref="C30:C37">
      <formula1>"물품,용역,공사"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[1]Sheet3!#REF!</xm:f>
          </x14:formula1>
          <xm:sqref>K66:K79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33.계약정보(2021년)</vt:lpstr>
      <vt:lpstr>'33.계약정보(2021년)'!Print_Area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김지민</dc:creator>
  <cp:lastModifiedBy>user</cp:lastModifiedBy>
  <cp:lastPrinted>2018-07-02T05:49:00Z</cp:lastPrinted>
  <dcterms:created xsi:type="dcterms:W3CDTF">2016-04-04T12:04:46Z</dcterms:created>
  <dcterms:modified xsi:type="dcterms:W3CDTF">2022-02-07T07:16:53Z</dcterms:modified>
</cp:coreProperties>
</file>