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김지민\지민\20170545\알리오(수의계약)공시\"/>
    </mc:Choice>
  </mc:AlternateContent>
  <bookViews>
    <workbookView minimized="1" xWindow="0" yWindow="0" windowWidth="28800" windowHeight="12645"/>
  </bookViews>
  <sheets>
    <sheet name="33.계약정보(2019년)" sheetId="5" r:id="rId1"/>
  </sheets>
  <definedNames>
    <definedName name="_xlnm._FilterDatabase" localSheetId="0" hidden="1">'33.계약정보(2019년)'!$A$5:$L$5</definedName>
    <definedName name="_xlnm.Print_Area" localSheetId="0">'33.계약정보(2019년)'!$A$1:$P$67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5" l="1"/>
</calcChain>
</file>

<file path=xl/sharedStrings.xml><?xml version="1.0" encoding="utf-8"?>
<sst xmlns="http://schemas.openxmlformats.org/spreadsheetml/2006/main" count="379" uniqueCount="220">
  <si>
    <t>계약건명</t>
  </si>
  <si>
    <t>구분</t>
  </si>
  <si>
    <t>계약기간</t>
  </si>
  <si>
    <t>계약금액</t>
  </si>
  <si>
    <t>계약상대자</t>
  </si>
  <si>
    <t>수의계약 사유</t>
  </si>
  <si>
    <t>공종</t>
  </si>
  <si>
    <t>비고</t>
  </si>
  <si>
    <t>착수(계약)일</t>
  </si>
  <si>
    <t>준공(납품)일</t>
  </si>
  <si>
    <t>업체명</t>
  </si>
  <si>
    <t>대표자</t>
  </si>
  <si>
    <t>총액계약</t>
  </si>
  <si>
    <t>계약일자</t>
    <phoneticPr fontId="2" type="noConversion"/>
  </si>
  <si>
    <t>국가계약법령 제26조 1항 5호(추정가 2천만원 이하 )</t>
  </si>
  <si>
    <t>물품</t>
  </si>
  <si>
    <t>주식회사 지성토탈</t>
  </si>
  <si>
    <t>국가계약법령 제26조 1항 5호 마목(국가사업위탁대행자,정부지자체)</t>
  </si>
  <si>
    <t>용역</t>
  </si>
  <si>
    <t>국가계약법령 제26조 1항 4호(용사촌,중증장애인생산품,사회복지법인)</t>
  </si>
  <si>
    <t>국가계약법령 제26조 1항 5호(여성기업및장애인기업 )</t>
  </si>
  <si>
    <t>명지대학교 산학협력단</t>
  </si>
  <si>
    <t>비고</t>
    <phoneticPr fontId="2" type="noConversion"/>
  </si>
  <si>
    <t>장효천</t>
  </si>
  <si>
    <t>폼폼커뮤니케이션</t>
  </si>
  <si>
    <t>백초롱</t>
  </si>
  <si>
    <t>2019년도 청소년지도사 자격연수 차량임차</t>
  </si>
  <si>
    <t>2019년도 청소년지도사 자격연수 교재제작</t>
  </si>
  <si>
    <t>임직원 교육훈련체계 개편 컨설팅</t>
  </si>
  <si>
    <t>2018년도 한국청소년활동진흥원 고객만족도 조사</t>
  </si>
  <si>
    <t>물품</t>
    <phoneticPr fontId="2" type="noConversion"/>
  </si>
  <si>
    <t>2019년 방과후활동 참여 청소년 체험프로그램 청소년수송 전세버스 임차용역(중부/경북)</t>
  </si>
  <si>
    <t>2019년 방과후활동 참여 청소년 체험프로그램 청소년수송 전세버스 임차용역(전북/경북)</t>
  </si>
  <si>
    <t>‘2019 다시 청소년이다!’ 방송 콘텐츠 외주제작 및 송출</t>
  </si>
  <si>
    <t>2019년도 청소년수련시설 종합 안전 위생점검 용역(시설분야)</t>
  </si>
  <si>
    <t>대표홈페이지 및 통합예약시스템 유지보수 운영</t>
  </si>
  <si>
    <t>2019년 언론보도 모니터링 운영 계약체결</t>
  </si>
  <si>
    <t>주식회사 은성관광</t>
    <phoneticPr fontId="2" type="noConversion"/>
  </si>
  <si>
    <t>최영희</t>
    <phoneticPr fontId="2" type="noConversion"/>
  </si>
  <si>
    <r>
      <t>계약정보</t>
    </r>
    <r>
      <rPr>
        <b/>
        <sz val="18"/>
        <color rgb="FFFF0000"/>
        <rFont val="맑은 고딕"/>
        <family val="3"/>
        <charset val="129"/>
        <scheme val="minor"/>
      </rPr>
      <t xml:space="preserve"> (2019년)</t>
    </r>
    <phoneticPr fontId="2" type="noConversion"/>
  </si>
  <si>
    <t>박경애</t>
    <phoneticPr fontId="2" type="noConversion"/>
  </si>
  <si>
    <t>동아고소관광주식회사</t>
    <phoneticPr fontId="2" type="noConversion"/>
  </si>
  <si>
    <t>(유)스타관광</t>
    <phoneticPr fontId="2" type="noConversion"/>
  </si>
  <si>
    <t>남철희</t>
    <phoneticPr fontId="2" type="noConversion"/>
  </si>
  <si>
    <t>㈜리서치랩</t>
    <phoneticPr fontId="2" type="noConversion"/>
  </si>
  <si>
    <t>도정희</t>
    <phoneticPr fontId="2" type="noConversion"/>
  </si>
  <si>
    <t>한국교육방송공사</t>
    <phoneticPr fontId="2" type="noConversion"/>
  </si>
  <si>
    <t>정해랑</t>
    <phoneticPr fontId="2" type="noConversion"/>
  </si>
  <si>
    <t>국가계약법령 제26조 1항 5호(추정가 2천만원 이하 )</t>
    <phoneticPr fontId="2" type="noConversion"/>
  </si>
  <si>
    <t>국가계약법령 제26조 1항 2호호생산자 또는 소지자가 1인뿐인 경우)</t>
    <phoneticPr fontId="2" type="noConversion"/>
  </si>
  <si>
    <t>주)다하미커뮤니케이션즈</t>
  </si>
  <si>
    <t>박용립</t>
  </si>
  <si>
    <t>크림하우스주식회사</t>
    <phoneticPr fontId="2" type="noConversion"/>
  </si>
  <si>
    <t>최우진</t>
    <phoneticPr fontId="2" type="noConversion"/>
  </si>
  <si>
    <t>2019년도 청소년수련시설 종합 안전 위생점검 용역(전기분야)</t>
    <phoneticPr fontId="2" type="noConversion"/>
  </si>
  <si>
    <t>2019년도 청소년수련시설 종합 안전 위생점검 용역(소방분야)</t>
    <phoneticPr fontId="2" type="noConversion"/>
  </si>
  <si>
    <t>한국시설안전공단</t>
    <phoneticPr fontId="2" type="noConversion"/>
  </si>
  <si>
    <t>강영종</t>
    <phoneticPr fontId="2" type="noConversion"/>
  </si>
  <si>
    <t>한국전기안전공사</t>
    <phoneticPr fontId="2" type="noConversion"/>
  </si>
  <si>
    <t>조성완</t>
    <phoneticPr fontId="2" type="noConversion"/>
  </si>
  <si>
    <t>한국소방안전원</t>
    <phoneticPr fontId="2" type="noConversion"/>
  </si>
  <si>
    <t>강태석</t>
    <phoneticPr fontId="2" type="noConversion"/>
  </si>
  <si>
    <t>사단법인 한국장애인상생복지회</t>
    <phoneticPr fontId="2" type="noConversion"/>
  </si>
  <si>
    <t>손준호</t>
    <phoneticPr fontId="2" type="noConversion"/>
  </si>
  <si>
    <t>주식회사 지에이엠컨설팅</t>
  </si>
  <si>
    <t>박진우</t>
  </si>
  <si>
    <t>키와파트너스 주식회사</t>
  </si>
  <si>
    <t>신용백</t>
    <phoneticPr fontId="2" type="noConversion"/>
  </si>
  <si>
    <t>공기업준정부기관 계약사무규칙 제8조(자회사외의 계약</t>
    <phoneticPr fontId="2" type="noConversion"/>
  </si>
  <si>
    <t>삼덕회계법인</t>
    <phoneticPr fontId="2" type="noConversion"/>
  </si>
  <si>
    <t>이용모</t>
    <phoneticPr fontId="2" type="noConversion"/>
  </si>
  <si>
    <t>2019년도 해양센터 오수처리시설 위탁관리 용역</t>
  </si>
  <si>
    <t>주식회사 한천환경</t>
  </si>
  <si>
    <t>박혜정</t>
  </si>
  <si>
    <t>식당 주방환경 개선공사 설계</t>
  </si>
  <si>
    <t>2019년 음식물류폐기물 위탁처리 용역</t>
  </si>
  <si>
    <t>신세기건축사사무소</t>
  </si>
  <si>
    <t>심낙철</t>
  </si>
  <si>
    <t>주식회사보성씨엔알</t>
  </si>
  <si>
    <t>정진검</t>
  </si>
  <si>
    <t>2019년 홈페이지 유지보수</t>
    <phoneticPr fontId="2" type="noConversion"/>
  </si>
  <si>
    <t>㈜니트로아이</t>
    <phoneticPr fontId="2" type="noConversion"/>
  </si>
  <si>
    <t>곽영진</t>
    <phoneticPr fontId="2" type="noConversion"/>
  </si>
  <si>
    <t>업무용차량 임차(농생명)</t>
    <phoneticPr fontId="2" type="noConversion"/>
  </si>
  <si>
    <t>전롱배</t>
    <phoneticPr fontId="2" type="noConversion"/>
  </si>
  <si>
    <t>단가계약</t>
    <phoneticPr fontId="2" type="noConversion"/>
  </si>
  <si>
    <t>삼양산업㈜</t>
    <phoneticPr fontId="2" type="noConversion"/>
  </si>
  <si>
    <t>심용섭</t>
    <phoneticPr fontId="2" type="noConversion"/>
  </si>
  <si>
    <t>2019년 해양센터 업무용차량 임차 계약(연장) 체결 보고</t>
    <phoneticPr fontId="2" type="noConversion"/>
  </si>
  <si>
    <t>2019년도 액화연료(LPG) 단가 계약 체결 완료 보고</t>
    <phoneticPr fontId="2" type="noConversion"/>
  </si>
  <si>
    <t>총액계약</t>
    <phoneticPr fontId="2" type="noConversion"/>
  </si>
  <si>
    <t>에이제이렌터카 주식회사</t>
    <phoneticPr fontId="2" type="noConversion"/>
  </si>
  <si>
    <t>국가계약법령 제26조 1항 5호 마목(국가사업위탁대행자,정부지자체)</t>
    <phoneticPr fontId="2" type="noConversion"/>
  </si>
  <si>
    <t>2018년 보조금 정산 검증 용역 계약체결</t>
    <phoneticPr fontId="2" type="noConversion"/>
  </si>
  <si>
    <t>2019년 청소년어울림마당 및 동아리 효과성 조사분석</t>
  </si>
  <si>
    <t>2019/04/16</t>
  </si>
  <si>
    <t>7,500,000</t>
  </si>
  <si>
    <t>2019년 청소년수련활동신고 및 인증제 온라인 매체 운영</t>
  </si>
  <si>
    <t>청소년수련활동인증제 안내 우편발송대행(DM)</t>
  </si>
  <si>
    <t>한국청소년활동진흥원 청사 이전 타당성 조사 용역</t>
  </si>
  <si>
    <t>한승수</t>
  </si>
  <si>
    <t>김정열</t>
  </si>
  <si>
    <t>리드릭</t>
  </si>
  <si>
    <t>사단법인 국가지역경쟁력연구회</t>
  </si>
  <si>
    <t>19,910,000</t>
  </si>
  <si>
    <t>15,823,500</t>
  </si>
  <si>
    <t>19,800,000</t>
  </si>
  <si>
    <t>2019/04/24</t>
  </si>
  <si>
    <t>2019/05/21</t>
  </si>
  <si>
    <t>2019/06/21</t>
  </si>
  <si>
    <t>2019년 국제청소년성취포상제 입회팩 제작</t>
  </si>
  <si>
    <t>2019년 국립평창청소년수련원 급식용 곡류(일반특미-쌀) 구매</t>
  </si>
  <si>
    <t>2019년 국립청소년우주센터 급식용 곡류(일반특미-쌀) 구매</t>
  </si>
  <si>
    <t>2019년 국립청소년농생명센터 급식용 곡류(일반특미-쌀) 구매</t>
  </si>
  <si>
    <t>김상희</t>
  </si>
  <si>
    <t>횡성어사품 조합공동사업법인</t>
  </si>
  <si>
    <t>김만기</t>
  </si>
  <si>
    <t>흥양농협미곡종합처리장</t>
  </si>
  <si>
    <t>조성문</t>
  </si>
  <si>
    <t>농업회사법인(유)다농라이스</t>
  </si>
  <si>
    <t>유재홍</t>
  </si>
  <si>
    <t>평창수련원 에어컨 청소 용역</t>
  </si>
  <si>
    <t>해양센터 해양과학 분석장비 구매</t>
  </si>
  <si>
    <t>평창수련원 오배수관 청소 용역</t>
  </si>
  <si>
    <t>평창수련원 방류수처리 약품 구매</t>
  </si>
  <si>
    <t>KTC서비스</t>
  </si>
  <si>
    <t>금미진</t>
  </si>
  <si>
    <t>주식회사 기술공간</t>
  </si>
  <si>
    <t>주봉민</t>
  </si>
  <si>
    <t>주식회사 청 코리아</t>
  </si>
  <si>
    <t>홍정표</t>
  </si>
  <si>
    <t>주식회사 하얀이엔씨</t>
  </si>
  <si>
    <t>김순기</t>
  </si>
  <si>
    <t>시설관리 용역(자화사)</t>
    <phoneticPr fontId="2" type="noConversion"/>
  </si>
  <si>
    <t>자산관리시스템 유지보수 계약</t>
  </si>
  <si>
    <t>㈜소프트체인</t>
  </si>
  <si>
    <t>임영미</t>
  </si>
  <si>
    <t>500만원 이하 1건</t>
    <phoneticPr fontId="2" type="noConversion"/>
  </si>
  <si>
    <t>업무용차량 임차(우주)</t>
    <phoneticPr fontId="2" type="noConversion"/>
  </si>
  <si>
    <t>SK네트워크 주식회사</t>
    <phoneticPr fontId="2" type="noConversion"/>
  </si>
  <si>
    <t>박상규</t>
    <phoneticPr fontId="2" type="noConversion"/>
  </si>
  <si>
    <t>KYWA 온라인 설문조사 및 분석 시스템 구축</t>
  </si>
  <si>
    <t>KYWA 정보시스템 IDC 위탁운영 및 유지보수</t>
  </si>
  <si>
    <t>2019년 온라인교육시스템 유지보수</t>
  </si>
  <si>
    <t>중앙수련원 활동운영물품 구매</t>
  </si>
  <si>
    <t>고객만족도 및 청소년활동 효과성 조사 설문지 분석</t>
  </si>
  <si>
    <t>평창수련원 생활관 및 하늘담터 가구 제작</t>
  </si>
  <si>
    <t>2019 청소년방과후아카데미 효과만족도 연구</t>
  </si>
  <si>
    <t>자연권 청소년수련시설의 인증수련활동 운영 활성화를 위한 제도개선 방안</t>
  </si>
  <si>
    <t>청소년성취포상제 물품 발송 대행(DM)</t>
  </si>
  <si>
    <t>평창수련원 챌린지타운 및 로프코스 안전장비 구매</t>
  </si>
  <si>
    <t>평창수련원 하늘담터 화장실 환경개선공사 설계용역</t>
  </si>
  <si>
    <t>2019년 국립청소년해양센터 급식용 곡류(일반특미-쌀) 구매</t>
  </si>
  <si>
    <t>유엔 청소년정책 관련 문헌 제작 및 보급 용역</t>
  </si>
  <si>
    <t>우주센터 전파실험 기자재 구매</t>
  </si>
  <si>
    <t>2019년 청소년 탑승차량 안전입히기 캠페인 운영물품 제작</t>
  </si>
  <si>
    <t>2019년 인증수련활동 현장점검단 홍보물 제작</t>
  </si>
  <si>
    <t>(주)비즈아이솔루션</t>
  </si>
  <si>
    <t>주식회사 코리아서버 호스팅</t>
  </si>
  <si>
    <t>(주)나고소프트(Nagosoft Inc.)</t>
  </si>
  <si>
    <t>주식회사 그린주의</t>
  </si>
  <si>
    <t>주식회사 맥스리서치</t>
  </si>
  <si>
    <t>(사)한국척수장애인협회(가구사업소)</t>
  </si>
  <si>
    <t>한국청소년정책연구원</t>
  </si>
  <si>
    <t>한국청소년수련시설협회</t>
  </si>
  <si>
    <t>(사)우리들행복나눔 인쇄사업단</t>
  </si>
  <si>
    <t>전우용사촌(주)</t>
  </si>
  <si>
    <t>주식회사 신진이엔씨</t>
  </si>
  <si>
    <t>주식회사 화진산업</t>
  </si>
  <si>
    <t>케이엠텍</t>
  </si>
  <si>
    <t>주식회사 성우엔지니어링</t>
  </si>
  <si>
    <t>㈜영진건축사무소</t>
  </si>
  <si>
    <t>북영덕농협미곡처리장</t>
  </si>
  <si>
    <t>유네스코 한국위원회</t>
  </si>
  <si>
    <t>성호종합통상</t>
  </si>
  <si>
    <t>사)장애인생산품판매지원협회인쇄사업소</t>
  </si>
  <si>
    <t>(주)네오누리콤</t>
  </si>
  <si>
    <t>김효준</t>
  </si>
  <si>
    <t>조명래</t>
  </si>
  <si>
    <t>성낙철</t>
  </si>
  <si>
    <t>김영미</t>
  </si>
  <si>
    <t>송병국</t>
  </si>
  <si>
    <t>유명규</t>
  </si>
  <si>
    <t>김태곤</t>
  </si>
  <si>
    <t>이성근</t>
  </si>
  <si>
    <t>이상원</t>
  </si>
  <si>
    <t>유은혜</t>
  </si>
  <si>
    <t>이용국</t>
  </si>
  <si>
    <t>신성호</t>
  </si>
  <si>
    <t>물품</t>
    <phoneticPr fontId="2" type="noConversion"/>
  </si>
  <si>
    <t>중앙수련원 지구단위계획 결정 용역</t>
    <phoneticPr fontId="2" type="noConversion"/>
  </si>
  <si>
    <t>2019년 우수 인증수련활동 사례집 제작 및 발송</t>
    <phoneticPr fontId="2" type="noConversion"/>
  </si>
  <si>
    <t>공사</t>
    <phoneticPr fontId="2" type="noConversion"/>
  </si>
  <si>
    <t>구근회</t>
  </si>
  <si>
    <t>신미진</t>
  </si>
  <si>
    <t>이현진</t>
  </si>
  <si>
    <t>김성기</t>
  </si>
  <si>
    <t>이정아</t>
  </si>
  <si>
    <t>김현미</t>
  </si>
  <si>
    <t>전상호</t>
  </si>
  <si>
    <t>신창규</t>
  </si>
  <si>
    <t>국가계약법령 제27조(재공고에의한수의계약)</t>
  </si>
  <si>
    <t>국가계약법령 제26조 1항 5호(여성기업,장애인기업 및 사회적기업)</t>
  </si>
  <si>
    <t>* 기준일 : 2019.01. 01 ~ 09. 30</t>
    <phoneticPr fontId="2" type="noConversion"/>
  </si>
  <si>
    <t>청소년수련시설 안전관리종합시스템 구축을 위한 ISMP 수립</t>
  </si>
  <si>
    <t>청소년수련활동인증제 정보제어 영역 개발 컨설팅</t>
  </si>
  <si>
    <t>피앤티컨설팅 주식회사</t>
  </si>
  <si>
    <t>(주)시어스</t>
  </si>
  <si>
    <t>선용문</t>
  </si>
  <si>
    <t>이호준</t>
  </si>
  <si>
    <t>총액계약</t>
    <phoneticPr fontId="2" type="noConversion"/>
  </si>
  <si>
    <t>우주센터 실습용 망원경 및 촬영보조장치 구매</t>
  </si>
  <si>
    <t>해양센터 캐리어 이동로 설치공사</t>
  </si>
  <si>
    <t>주식회사 두루행복</t>
  </si>
  <si>
    <t>㈜리안공간디자인</t>
  </si>
  <si>
    <t>이문준</t>
  </si>
  <si>
    <t>전숙</t>
  </si>
  <si>
    <t>국가계약법령 제26조 1항 5호(추정가 2천만원 이하 )</t>
    <phoneticPr fontId="2" type="noConversion"/>
  </si>
  <si>
    <t>농생명센터 오수정화시설 분리막 세척</t>
    <phoneticPr fontId="2" type="noConversion"/>
  </si>
  <si>
    <t>컨테이너 설치 관련 전기 공사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</si>
</sst>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u/>
      <sz val="9.9"/>
      <color theme="1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41" fontId="5" fillId="0" borderId="6" xfId="1" applyFont="1" applyFill="1" applyBorder="1" applyAlignment="1">
      <alignment horizontal="right" vertical="center" shrinkToFit="1"/>
    </xf>
    <xf numFmtId="41" fontId="0" fillId="0" borderId="0" xfId="1" applyFont="1" applyAlignment="1">
      <alignment horizontal="right" vertical="center"/>
    </xf>
    <xf numFmtId="41" fontId="5" fillId="0" borderId="6" xfId="1" applyFont="1" applyFill="1" applyBorder="1" applyAlignment="1">
      <alignment horizontal="right" vertical="center"/>
    </xf>
    <xf numFmtId="41" fontId="5" fillId="2" borderId="4" xfId="1" applyFont="1" applyFill="1" applyBorder="1" applyAlignment="1">
      <alignment horizontal="right" vertical="center" shrinkToFit="1"/>
    </xf>
    <xf numFmtId="41" fontId="5" fillId="0" borderId="5" xfId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41" fontId="5" fillId="0" borderId="6" xfId="19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14" fontId="0" fillId="0" borderId="0" xfId="0" applyNumberFormat="1">
      <alignment vertical="center"/>
    </xf>
    <xf numFmtId="14" fontId="7" fillId="0" borderId="3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41" fontId="5" fillId="0" borderId="7" xfId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41" fontId="5" fillId="0" borderId="7" xfId="19" applyFont="1" applyFill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14" fontId="5" fillId="0" borderId="6" xfId="0" applyNumberFormat="1" applyFont="1" applyBorder="1" applyAlignment="1">
      <alignment horizontal="center" vertical="center" shrinkToFit="1"/>
    </xf>
    <xf numFmtId="41" fontId="5" fillId="2" borderId="6" xfId="1" applyFont="1" applyFill="1" applyBorder="1" applyAlignment="1">
      <alignment horizontal="right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41" fontId="12" fillId="0" borderId="6" xfId="1" applyFont="1" applyBorder="1">
      <alignment vertical="center"/>
    </xf>
    <xf numFmtId="41" fontId="5" fillId="2" borderId="7" xfId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center" vertical="center" shrinkToFit="1"/>
    </xf>
    <xf numFmtId="41" fontId="12" fillId="0" borderId="6" xfId="1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41" fontId="5" fillId="0" borderId="8" xfId="1" applyFont="1" applyFill="1" applyBorder="1" applyAlignment="1">
      <alignment horizontal="right" vertical="center"/>
    </xf>
    <xf numFmtId="41" fontId="5" fillId="0" borderId="8" xfId="19" applyFont="1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41" fontId="5" fillId="0" borderId="3" xfId="1" applyFont="1" applyFill="1" applyBorder="1" applyAlignment="1">
      <alignment horizontal="center" vertical="center"/>
    </xf>
  </cellXfs>
  <cellStyles count="55">
    <cellStyle name="쉼표 [0]" xfId="1" builtinId="6"/>
    <cellStyle name="쉼표 [0] 2" xfId="5"/>
    <cellStyle name="쉼표 [0] 2 12" xfId="7"/>
    <cellStyle name="쉼표 [0] 2 2" xfId="2"/>
    <cellStyle name="쉼표 [0] 2 2 2" xfId="15"/>
    <cellStyle name="쉼표 [0] 2 2 2 2" xfId="26"/>
    <cellStyle name="쉼표 [0] 2 2 2 2 2" xfId="49"/>
    <cellStyle name="쉼표 [0] 2 2 2 3" xfId="37"/>
    <cellStyle name="쉼표 [0] 2 2 3" xfId="9"/>
    <cellStyle name="쉼표 [0] 2 2 3 2" xfId="31"/>
    <cellStyle name="쉼표 [0] 2 2 3 2 2" xfId="54"/>
    <cellStyle name="쉼표 [0] 2 2 3 3" xfId="42"/>
    <cellStyle name="쉼표 [0] 2 2 3 4" xfId="20"/>
    <cellStyle name="쉼표 [0] 2 2 4" xfId="23"/>
    <cellStyle name="쉼표 [0] 2 2 4 2" xfId="46"/>
    <cellStyle name="쉼표 [0] 2 2 5" xfId="34"/>
    <cellStyle name="쉼표 [0] 2 2 6" xfId="12"/>
    <cellStyle name="쉼표 [0] 2 3" xfId="14"/>
    <cellStyle name="쉼표 [0] 2 3 2" xfId="25"/>
    <cellStyle name="쉼표 [0] 2 3 2 2" xfId="48"/>
    <cellStyle name="쉼표 [0] 2 3 3" xfId="36"/>
    <cellStyle name="쉼표 [0] 2 4" xfId="17"/>
    <cellStyle name="쉼표 [0] 2 4 2" xfId="28"/>
    <cellStyle name="쉼표 [0] 2 4 2 2" xfId="51"/>
    <cellStyle name="쉼표 [0] 2 4 3" xfId="39"/>
    <cellStyle name="쉼표 [0] 2 5" xfId="8"/>
    <cellStyle name="쉼표 [0] 2 5 2" xfId="30"/>
    <cellStyle name="쉼표 [0] 2 5 2 2" xfId="53"/>
    <cellStyle name="쉼표 [0] 2 5 3" xfId="41"/>
    <cellStyle name="쉼표 [0] 2 5 4" xfId="19"/>
    <cellStyle name="쉼표 [0] 2 6" xfId="22"/>
    <cellStyle name="쉼표 [0] 2 6 2" xfId="45"/>
    <cellStyle name="쉼표 [0] 2 7" xfId="33"/>
    <cellStyle name="쉼표 [0] 2 8" xfId="11"/>
    <cellStyle name="쉼표 [0] 3" xfId="4"/>
    <cellStyle name="쉼표 [0] 3 2" xfId="24"/>
    <cellStyle name="쉼표 [0] 3 2 2" xfId="47"/>
    <cellStyle name="쉼표 [0] 3 3" xfId="35"/>
    <cellStyle name="쉼표 [0] 3 4" xfId="13"/>
    <cellStyle name="쉼표 [0] 4" xfId="3"/>
    <cellStyle name="쉼표 [0] 4 2" xfId="27"/>
    <cellStyle name="쉼표 [0] 4 2 2" xfId="50"/>
    <cellStyle name="쉼표 [0] 4 3" xfId="38"/>
    <cellStyle name="쉼표 [0] 4 4" xfId="16"/>
    <cellStyle name="쉼표 [0] 5" xfId="18"/>
    <cellStyle name="쉼표 [0] 5 2" xfId="29"/>
    <cellStyle name="쉼표 [0] 5 2 2" xfId="52"/>
    <cellStyle name="쉼표 [0] 5 3" xfId="40"/>
    <cellStyle name="쉼표 [0] 6" xfId="21"/>
    <cellStyle name="쉼표 [0] 6 2" xfId="44"/>
    <cellStyle name="쉼표 [0] 7" xfId="32"/>
    <cellStyle name="쉼표 [0] 8" xfId="10"/>
    <cellStyle name="표준" xfId="0" builtinId="0"/>
    <cellStyle name="표준 2" xfId="6"/>
    <cellStyle name="하이퍼링크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L66"/>
  <sheetViews>
    <sheetView tabSelected="1" view="pageBreakPreview" topLeftCell="A46" zoomScaleNormal="100" zoomScaleSheetLayoutView="100" zoomScalePageLayoutView="85" workbookViewId="0">
      <selection activeCell="H66" sqref="H66"/>
    </sheetView>
  </sheetViews>
  <sheetFormatPr defaultRowHeight="16.5" x14ac:dyDescent="0.3"/>
  <cols>
    <col min="2" max="2" width="46.75" customWidth="1"/>
    <col min="3" max="3" width="11.125" bestFit="1" customWidth="1"/>
    <col min="4" max="4" width="18.5" style="2" bestFit="1" customWidth="1"/>
    <col min="5" max="5" width="17.125" style="28" bestFit="1" customWidth="1"/>
    <col min="6" max="6" width="9.5" style="30" customWidth="1"/>
    <col min="7" max="7" width="9.75" style="30" bestFit="1" customWidth="1"/>
    <col min="8" max="8" width="11.125" style="14" customWidth="1"/>
    <col min="9" max="9" width="16" customWidth="1"/>
    <col min="10" max="10" width="10.625" customWidth="1"/>
    <col min="11" max="11" width="46.875" bestFit="1" customWidth="1"/>
    <col min="12" max="12" width="16.125" customWidth="1"/>
    <col min="14" max="14" width="16.375" customWidth="1"/>
    <col min="15" max="15" width="28.25" customWidth="1"/>
    <col min="16" max="16" width="34.75" customWidth="1"/>
  </cols>
  <sheetData>
    <row r="2" spans="1:12" ht="26.25" x14ac:dyDescent="0.3">
      <c r="B2" s="1" t="s">
        <v>39</v>
      </c>
      <c r="G2" s="30" t="s">
        <v>203</v>
      </c>
    </row>
    <row r="3" spans="1:12" ht="16.5" customHeight="1" x14ac:dyDescent="0.3">
      <c r="A3" s="3"/>
    </row>
    <row r="4" spans="1:12" ht="16.5" customHeight="1" x14ac:dyDescent="0.3">
      <c r="A4" s="62"/>
      <c r="B4" s="64" t="s">
        <v>0</v>
      </c>
      <c r="C4" s="58" t="s">
        <v>1</v>
      </c>
      <c r="D4" s="58"/>
      <c r="E4" s="65" t="s">
        <v>13</v>
      </c>
      <c r="F4" s="65" t="s">
        <v>2</v>
      </c>
      <c r="G4" s="65"/>
      <c r="H4" s="66" t="s">
        <v>3</v>
      </c>
      <c r="I4" s="58" t="s">
        <v>4</v>
      </c>
      <c r="J4" s="58"/>
      <c r="K4" s="59" t="s">
        <v>5</v>
      </c>
      <c r="L4" s="60" t="s">
        <v>22</v>
      </c>
    </row>
    <row r="5" spans="1:12" ht="15.75" customHeight="1" x14ac:dyDescent="0.3">
      <c r="A5" s="63"/>
      <c r="B5" s="64"/>
      <c r="C5" s="22" t="s">
        <v>6</v>
      </c>
      <c r="D5" s="22" t="s">
        <v>7</v>
      </c>
      <c r="E5" s="65"/>
      <c r="F5" s="31" t="s">
        <v>8</v>
      </c>
      <c r="G5" s="31" t="s">
        <v>9</v>
      </c>
      <c r="H5" s="66"/>
      <c r="I5" s="22" t="s">
        <v>10</v>
      </c>
      <c r="J5" s="22" t="s">
        <v>11</v>
      </c>
      <c r="K5" s="59"/>
      <c r="L5" s="61"/>
    </row>
    <row r="6" spans="1:12" ht="16.5" customHeight="1" x14ac:dyDescent="0.3">
      <c r="A6" s="23">
        <v>1</v>
      </c>
      <c r="B6" s="7" t="s">
        <v>133</v>
      </c>
      <c r="C6" s="11" t="s">
        <v>18</v>
      </c>
      <c r="D6" s="8" t="s">
        <v>12</v>
      </c>
      <c r="E6" s="32">
        <v>43466</v>
      </c>
      <c r="F6" s="9">
        <v>43466</v>
      </c>
      <c r="G6" s="9">
        <v>43830</v>
      </c>
      <c r="H6" s="17">
        <v>3506080000</v>
      </c>
      <c r="I6" s="8" t="s">
        <v>66</v>
      </c>
      <c r="J6" s="8" t="s">
        <v>67</v>
      </c>
      <c r="K6" s="33" t="s">
        <v>68</v>
      </c>
      <c r="L6" s="20">
        <v>3506080000</v>
      </c>
    </row>
    <row r="7" spans="1:12" ht="16.5" customHeight="1" x14ac:dyDescent="0.3">
      <c r="A7" s="24">
        <v>2</v>
      </c>
      <c r="B7" s="10" t="s">
        <v>80</v>
      </c>
      <c r="C7" s="11" t="s">
        <v>18</v>
      </c>
      <c r="D7" s="11" t="s">
        <v>12</v>
      </c>
      <c r="E7" s="12">
        <v>43466</v>
      </c>
      <c r="F7" s="12">
        <v>43466</v>
      </c>
      <c r="G7" s="12">
        <v>43830</v>
      </c>
      <c r="H7" s="15">
        <v>8400000</v>
      </c>
      <c r="I7" s="11" t="s">
        <v>81</v>
      </c>
      <c r="J7" s="11" t="s">
        <v>82</v>
      </c>
      <c r="K7" s="35" t="s">
        <v>14</v>
      </c>
      <c r="L7" s="20">
        <v>8400000</v>
      </c>
    </row>
    <row r="8" spans="1:12" ht="16.5" customHeight="1" x14ac:dyDescent="0.3">
      <c r="A8" s="24">
        <v>3</v>
      </c>
      <c r="B8" s="25" t="s">
        <v>26</v>
      </c>
      <c r="C8" s="11" t="s">
        <v>18</v>
      </c>
      <c r="D8" s="11" t="s">
        <v>12</v>
      </c>
      <c r="E8" s="6">
        <v>43479</v>
      </c>
      <c r="F8" s="6">
        <v>43481</v>
      </c>
      <c r="G8" s="6">
        <v>43687</v>
      </c>
      <c r="H8" s="13">
        <v>21582000</v>
      </c>
      <c r="I8" s="4" t="s">
        <v>37</v>
      </c>
      <c r="J8" s="4" t="s">
        <v>38</v>
      </c>
      <c r="K8" s="19" t="s">
        <v>20</v>
      </c>
      <c r="L8" s="20">
        <v>22000000</v>
      </c>
    </row>
    <row r="9" spans="1:12" ht="16.5" customHeight="1" x14ac:dyDescent="0.3">
      <c r="A9" s="24">
        <v>4</v>
      </c>
      <c r="B9" s="25" t="s">
        <v>27</v>
      </c>
      <c r="C9" s="11" t="s">
        <v>30</v>
      </c>
      <c r="D9" s="11" t="s">
        <v>12</v>
      </c>
      <c r="E9" s="6">
        <v>43479</v>
      </c>
      <c r="F9" s="6">
        <v>43479</v>
      </c>
      <c r="G9" s="6">
        <v>43684</v>
      </c>
      <c r="H9" s="13">
        <v>42880000</v>
      </c>
      <c r="I9" s="4" t="s">
        <v>62</v>
      </c>
      <c r="J9" s="4" t="s">
        <v>63</v>
      </c>
      <c r="K9" s="34" t="s">
        <v>19</v>
      </c>
      <c r="L9" s="20">
        <v>47699600</v>
      </c>
    </row>
    <row r="10" spans="1:12" ht="16.5" customHeight="1" x14ac:dyDescent="0.3">
      <c r="A10" s="24">
        <v>5</v>
      </c>
      <c r="B10" s="26" t="s">
        <v>28</v>
      </c>
      <c r="C10" s="11" t="s">
        <v>18</v>
      </c>
      <c r="D10" s="11" t="s">
        <v>12</v>
      </c>
      <c r="E10" s="6">
        <v>43480</v>
      </c>
      <c r="F10" s="6">
        <v>43481</v>
      </c>
      <c r="G10" s="6">
        <v>43511</v>
      </c>
      <c r="H10" s="13">
        <v>15000000</v>
      </c>
      <c r="I10" s="4" t="s">
        <v>64</v>
      </c>
      <c r="J10" s="27" t="s">
        <v>65</v>
      </c>
      <c r="K10" s="19" t="s">
        <v>14</v>
      </c>
      <c r="L10" s="20">
        <v>15000000</v>
      </c>
    </row>
    <row r="11" spans="1:12" ht="16.5" customHeight="1" x14ac:dyDescent="0.3">
      <c r="A11" s="24">
        <v>6</v>
      </c>
      <c r="B11" s="26" t="s">
        <v>89</v>
      </c>
      <c r="C11" s="11" t="s">
        <v>30</v>
      </c>
      <c r="D11" s="11" t="s">
        <v>85</v>
      </c>
      <c r="E11" s="6">
        <v>43480</v>
      </c>
      <c r="F11" s="6">
        <v>43497</v>
      </c>
      <c r="G11" s="6">
        <v>43861</v>
      </c>
      <c r="H11" s="13">
        <v>4840</v>
      </c>
      <c r="I11" s="4" t="s">
        <v>86</v>
      </c>
      <c r="J11" s="27" t="s">
        <v>87</v>
      </c>
      <c r="K11" s="18" t="s">
        <v>14</v>
      </c>
      <c r="L11" s="20">
        <v>11400000</v>
      </c>
    </row>
    <row r="12" spans="1:12" ht="16.5" customHeight="1" x14ac:dyDescent="0.3">
      <c r="A12" s="24">
        <v>7</v>
      </c>
      <c r="B12" s="10" t="s">
        <v>31</v>
      </c>
      <c r="C12" s="11" t="s">
        <v>18</v>
      </c>
      <c r="D12" s="11" t="s">
        <v>12</v>
      </c>
      <c r="E12" s="12">
        <v>43483</v>
      </c>
      <c r="F12" s="12">
        <v>43486</v>
      </c>
      <c r="G12" s="12">
        <v>43495</v>
      </c>
      <c r="H12" s="15">
        <v>32901620</v>
      </c>
      <c r="I12" s="11" t="s">
        <v>41</v>
      </c>
      <c r="J12" s="11" t="s">
        <v>40</v>
      </c>
      <c r="K12" s="18" t="s">
        <v>20</v>
      </c>
      <c r="L12" s="20">
        <v>32901620</v>
      </c>
    </row>
    <row r="13" spans="1:12" ht="16.5" customHeight="1" x14ac:dyDescent="0.3">
      <c r="A13" s="24">
        <v>8</v>
      </c>
      <c r="B13" s="10" t="s">
        <v>32</v>
      </c>
      <c r="C13" s="11" t="s">
        <v>18</v>
      </c>
      <c r="D13" s="11" t="s">
        <v>12</v>
      </c>
      <c r="E13" s="12">
        <v>43483</v>
      </c>
      <c r="F13" s="12">
        <v>43486</v>
      </c>
      <c r="G13" s="12">
        <v>43518</v>
      </c>
      <c r="H13" s="15">
        <v>16700000</v>
      </c>
      <c r="I13" s="11" t="s">
        <v>42</v>
      </c>
      <c r="J13" s="11" t="s">
        <v>43</v>
      </c>
      <c r="K13" s="18" t="s">
        <v>48</v>
      </c>
      <c r="L13" s="20">
        <v>16700000</v>
      </c>
    </row>
    <row r="14" spans="1:12" ht="16.5" customHeight="1" x14ac:dyDescent="0.3">
      <c r="A14" s="24">
        <v>9</v>
      </c>
      <c r="B14" s="10" t="s">
        <v>93</v>
      </c>
      <c r="C14" s="11" t="s">
        <v>18</v>
      </c>
      <c r="D14" s="11" t="s">
        <v>12</v>
      </c>
      <c r="E14" s="12">
        <v>43489</v>
      </c>
      <c r="F14" s="12">
        <v>43489</v>
      </c>
      <c r="G14" s="12">
        <v>43524</v>
      </c>
      <c r="H14" s="15">
        <v>14000000</v>
      </c>
      <c r="I14" s="12" t="s">
        <v>69</v>
      </c>
      <c r="J14" s="11" t="s">
        <v>70</v>
      </c>
      <c r="K14" s="18" t="s">
        <v>14</v>
      </c>
      <c r="L14" s="20">
        <v>14000000</v>
      </c>
    </row>
    <row r="15" spans="1:12" ht="16.5" customHeight="1" x14ac:dyDescent="0.3">
      <c r="A15" s="24">
        <v>10</v>
      </c>
      <c r="B15" s="10" t="s">
        <v>74</v>
      </c>
      <c r="C15" s="11" t="s">
        <v>18</v>
      </c>
      <c r="D15" s="11" t="s">
        <v>12</v>
      </c>
      <c r="E15" s="12">
        <v>43489</v>
      </c>
      <c r="F15" s="12">
        <v>43493</v>
      </c>
      <c r="G15" s="12">
        <v>43522</v>
      </c>
      <c r="H15" s="15">
        <v>9600000</v>
      </c>
      <c r="I15" s="11" t="s">
        <v>76</v>
      </c>
      <c r="J15" s="11" t="s">
        <v>77</v>
      </c>
      <c r="K15" s="18" t="s">
        <v>14</v>
      </c>
      <c r="L15" s="20">
        <v>9600000</v>
      </c>
    </row>
    <row r="16" spans="1:12" ht="16.5" customHeight="1" x14ac:dyDescent="0.3">
      <c r="A16" s="24">
        <v>11</v>
      </c>
      <c r="B16" s="25" t="s">
        <v>29</v>
      </c>
      <c r="C16" s="11" t="s">
        <v>18</v>
      </c>
      <c r="D16" s="11" t="s">
        <v>12</v>
      </c>
      <c r="E16" s="6">
        <v>43490</v>
      </c>
      <c r="F16" s="6">
        <v>43493</v>
      </c>
      <c r="G16" s="6">
        <v>43615</v>
      </c>
      <c r="H16" s="13">
        <v>48000000</v>
      </c>
      <c r="I16" s="4" t="s">
        <v>44</v>
      </c>
      <c r="J16" s="4" t="s">
        <v>45</v>
      </c>
      <c r="K16" s="19" t="s">
        <v>17</v>
      </c>
      <c r="L16" s="20">
        <v>48000000</v>
      </c>
    </row>
    <row r="17" spans="1:12" ht="16.5" customHeight="1" x14ac:dyDescent="0.3">
      <c r="A17" s="24">
        <v>12</v>
      </c>
      <c r="B17" s="10" t="s">
        <v>33</v>
      </c>
      <c r="C17" s="11" t="s">
        <v>18</v>
      </c>
      <c r="D17" s="11" t="s">
        <v>12</v>
      </c>
      <c r="E17" s="12">
        <v>43490</v>
      </c>
      <c r="F17" s="12">
        <v>43504</v>
      </c>
      <c r="G17" s="12">
        <v>43644</v>
      </c>
      <c r="H17" s="15">
        <v>44000000</v>
      </c>
      <c r="I17" s="11" t="s">
        <v>46</v>
      </c>
      <c r="J17" s="11" t="s">
        <v>47</v>
      </c>
      <c r="K17" s="18" t="s">
        <v>49</v>
      </c>
      <c r="L17" s="20">
        <v>44000000</v>
      </c>
    </row>
    <row r="18" spans="1:12" ht="16.5" customHeight="1" x14ac:dyDescent="0.3">
      <c r="A18" s="24">
        <v>13</v>
      </c>
      <c r="B18" s="25" t="s">
        <v>88</v>
      </c>
      <c r="C18" s="11" t="s">
        <v>18</v>
      </c>
      <c r="D18" s="4" t="s">
        <v>90</v>
      </c>
      <c r="E18" s="6">
        <v>43495</v>
      </c>
      <c r="F18" s="6">
        <v>43495</v>
      </c>
      <c r="G18" s="6">
        <v>43708</v>
      </c>
      <c r="H18" s="13">
        <v>12088705</v>
      </c>
      <c r="I18" s="4" t="s">
        <v>91</v>
      </c>
      <c r="J18" s="27" t="s">
        <v>84</v>
      </c>
      <c r="K18" s="18" t="s">
        <v>14</v>
      </c>
      <c r="L18" s="20">
        <v>12088705</v>
      </c>
    </row>
    <row r="19" spans="1:12" ht="16.5" customHeight="1" x14ac:dyDescent="0.3">
      <c r="A19" s="24">
        <v>14</v>
      </c>
      <c r="B19" s="11" t="s">
        <v>35</v>
      </c>
      <c r="C19" s="11" t="s">
        <v>18</v>
      </c>
      <c r="D19" s="11" t="s">
        <v>12</v>
      </c>
      <c r="E19" s="12">
        <v>43496</v>
      </c>
      <c r="F19" s="12">
        <v>43497</v>
      </c>
      <c r="G19" s="12">
        <v>43861</v>
      </c>
      <c r="H19" s="15">
        <v>19976000</v>
      </c>
      <c r="I19" s="11" t="s">
        <v>52</v>
      </c>
      <c r="J19" s="11" t="s">
        <v>53</v>
      </c>
      <c r="K19" s="18" t="s">
        <v>14</v>
      </c>
      <c r="L19" s="20">
        <v>20000000</v>
      </c>
    </row>
    <row r="20" spans="1:12" ht="16.5" customHeight="1" x14ac:dyDescent="0.3">
      <c r="A20" s="24">
        <v>15</v>
      </c>
      <c r="B20" s="10" t="s">
        <v>36</v>
      </c>
      <c r="C20" s="11" t="s">
        <v>18</v>
      </c>
      <c r="D20" s="11" t="s">
        <v>12</v>
      </c>
      <c r="E20" s="12">
        <v>43504</v>
      </c>
      <c r="F20" s="12">
        <v>43524</v>
      </c>
      <c r="G20" s="12">
        <v>43830</v>
      </c>
      <c r="H20" s="15">
        <v>13310000</v>
      </c>
      <c r="I20" s="11" t="s">
        <v>50</v>
      </c>
      <c r="J20" s="11" t="s">
        <v>51</v>
      </c>
      <c r="K20" s="18" t="s">
        <v>14</v>
      </c>
      <c r="L20" s="20">
        <v>14905000</v>
      </c>
    </row>
    <row r="21" spans="1:12" ht="16.5" customHeight="1" x14ac:dyDescent="0.3">
      <c r="A21" s="24">
        <v>16</v>
      </c>
      <c r="B21" s="10" t="s">
        <v>54</v>
      </c>
      <c r="C21" s="11" t="s">
        <v>18</v>
      </c>
      <c r="D21" s="11" t="s">
        <v>12</v>
      </c>
      <c r="E21" s="12">
        <v>43507</v>
      </c>
      <c r="F21" s="12">
        <v>43507</v>
      </c>
      <c r="G21" s="12">
        <v>43769</v>
      </c>
      <c r="H21" s="15">
        <v>185000000</v>
      </c>
      <c r="I21" s="11" t="s">
        <v>58</v>
      </c>
      <c r="J21" s="11" t="s">
        <v>59</v>
      </c>
      <c r="K21" s="18" t="s">
        <v>17</v>
      </c>
      <c r="L21" s="20">
        <v>185000000</v>
      </c>
    </row>
    <row r="22" spans="1:12" ht="16.5" customHeight="1" x14ac:dyDescent="0.3">
      <c r="A22" s="24">
        <v>17</v>
      </c>
      <c r="B22" s="10" t="s">
        <v>55</v>
      </c>
      <c r="C22" s="11" t="s">
        <v>18</v>
      </c>
      <c r="D22" s="11" t="s">
        <v>12</v>
      </c>
      <c r="E22" s="12">
        <v>43507</v>
      </c>
      <c r="F22" s="12">
        <v>43507</v>
      </c>
      <c r="G22" s="12">
        <v>43510</v>
      </c>
      <c r="H22" s="15">
        <v>170000000</v>
      </c>
      <c r="I22" s="11" t="s">
        <v>60</v>
      </c>
      <c r="J22" s="11" t="s">
        <v>61</v>
      </c>
      <c r="K22" s="18" t="s">
        <v>17</v>
      </c>
      <c r="L22" s="20">
        <v>170000000</v>
      </c>
    </row>
    <row r="23" spans="1:12" ht="16.5" customHeight="1" x14ac:dyDescent="0.3">
      <c r="A23" s="24">
        <v>18</v>
      </c>
      <c r="B23" s="10" t="s">
        <v>34</v>
      </c>
      <c r="C23" s="11" t="s">
        <v>18</v>
      </c>
      <c r="D23" s="11" t="s">
        <v>12</v>
      </c>
      <c r="E23" s="12">
        <v>43510</v>
      </c>
      <c r="F23" s="12">
        <v>43510</v>
      </c>
      <c r="G23" s="12">
        <v>43799</v>
      </c>
      <c r="H23" s="15">
        <v>465000000</v>
      </c>
      <c r="I23" s="11" t="s">
        <v>56</v>
      </c>
      <c r="J23" s="11" t="s">
        <v>57</v>
      </c>
      <c r="K23" s="18" t="s">
        <v>92</v>
      </c>
      <c r="L23" s="20">
        <v>465000000</v>
      </c>
    </row>
    <row r="24" spans="1:12" ht="16.5" customHeight="1" x14ac:dyDescent="0.3">
      <c r="A24" s="24">
        <v>19</v>
      </c>
      <c r="B24" s="26" t="s">
        <v>83</v>
      </c>
      <c r="C24" s="11" t="s">
        <v>18</v>
      </c>
      <c r="D24" s="11" t="s">
        <v>12</v>
      </c>
      <c r="E24" s="6">
        <v>43545</v>
      </c>
      <c r="F24" s="6">
        <v>43545</v>
      </c>
      <c r="G24" s="6">
        <v>43708</v>
      </c>
      <c r="H24" s="13">
        <v>7745000</v>
      </c>
      <c r="I24" s="4" t="s">
        <v>91</v>
      </c>
      <c r="J24" s="27" t="s">
        <v>84</v>
      </c>
      <c r="K24" s="18" t="s">
        <v>14</v>
      </c>
      <c r="L24" s="20">
        <v>7745000</v>
      </c>
    </row>
    <row r="25" spans="1:12" ht="16.5" customHeight="1" x14ac:dyDescent="0.3">
      <c r="A25" s="24">
        <v>20</v>
      </c>
      <c r="B25" s="10" t="s">
        <v>75</v>
      </c>
      <c r="C25" s="11" t="s">
        <v>18</v>
      </c>
      <c r="D25" s="11" t="s">
        <v>12</v>
      </c>
      <c r="E25" s="12">
        <v>43551</v>
      </c>
      <c r="F25" s="12">
        <v>43551</v>
      </c>
      <c r="G25" s="12">
        <v>43922</v>
      </c>
      <c r="H25" s="15">
        <v>17248000</v>
      </c>
      <c r="I25" s="11" t="s">
        <v>78</v>
      </c>
      <c r="J25" s="11" t="s">
        <v>79</v>
      </c>
      <c r="K25" s="18" t="s">
        <v>14</v>
      </c>
      <c r="L25" s="20">
        <v>17248000</v>
      </c>
    </row>
    <row r="26" spans="1:12" ht="16.5" customHeight="1" x14ac:dyDescent="0.3">
      <c r="A26" s="24">
        <v>21</v>
      </c>
      <c r="B26" s="10" t="s">
        <v>71</v>
      </c>
      <c r="C26" s="11" t="s">
        <v>18</v>
      </c>
      <c r="D26" s="11" t="s">
        <v>12</v>
      </c>
      <c r="E26" s="12">
        <v>43553</v>
      </c>
      <c r="F26" s="12">
        <v>43556</v>
      </c>
      <c r="G26" s="12">
        <v>43830</v>
      </c>
      <c r="H26" s="15">
        <v>14475000</v>
      </c>
      <c r="I26" s="11" t="s">
        <v>72</v>
      </c>
      <c r="J26" s="11" t="s">
        <v>73</v>
      </c>
      <c r="K26" s="18" t="s">
        <v>14</v>
      </c>
      <c r="L26" s="20">
        <v>16399817</v>
      </c>
    </row>
    <row r="27" spans="1:12" ht="16.5" customHeight="1" x14ac:dyDescent="0.3">
      <c r="A27" s="24">
        <v>22</v>
      </c>
      <c r="B27" s="36" t="s">
        <v>94</v>
      </c>
      <c r="C27" s="11" t="s">
        <v>18</v>
      </c>
      <c r="D27" s="11" t="s">
        <v>12</v>
      </c>
      <c r="E27" s="38">
        <v>43570</v>
      </c>
      <c r="F27" s="38" t="s">
        <v>95</v>
      </c>
      <c r="G27" s="38">
        <v>43808</v>
      </c>
      <c r="H27" s="39" t="s">
        <v>96</v>
      </c>
      <c r="I27" s="37" t="s">
        <v>21</v>
      </c>
      <c r="J27" s="37" t="s">
        <v>100</v>
      </c>
      <c r="K27" s="18" t="s">
        <v>14</v>
      </c>
      <c r="L27" s="41">
        <v>7500000</v>
      </c>
    </row>
    <row r="28" spans="1:12" ht="16.5" customHeight="1" x14ac:dyDescent="0.3">
      <c r="A28" s="24">
        <v>23</v>
      </c>
      <c r="B28" s="36" t="s">
        <v>121</v>
      </c>
      <c r="C28" s="11" t="s">
        <v>18</v>
      </c>
      <c r="D28" s="11" t="s">
        <v>12</v>
      </c>
      <c r="E28" s="38">
        <v>43577</v>
      </c>
      <c r="F28" s="38">
        <v>43577</v>
      </c>
      <c r="G28" s="38">
        <v>43605</v>
      </c>
      <c r="H28" s="39">
        <v>13612000</v>
      </c>
      <c r="I28" s="37" t="s">
        <v>125</v>
      </c>
      <c r="J28" s="37" t="s">
        <v>126</v>
      </c>
      <c r="K28" s="18" t="s">
        <v>14</v>
      </c>
      <c r="L28" s="41">
        <v>15239801</v>
      </c>
    </row>
    <row r="29" spans="1:12" ht="16.5" customHeight="1" x14ac:dyDescent="0.3">
      <c r="A29" s="24">
        <v>24</v>
      </c>
      <c r="B29" s="36" t="s">
        <v>97</v>
      </c>
      <c r="C29" s="11" t="s">
        <v>18</v>
      </c>
      <c r="D29" s="11" t="s">
        <v>12</v>
      </c>
      <c r="E29" s="38">
        <v>43579</v>
      </c>
      <c r="F29" s="38" t="s">
        <v>107</v>
      </c>
      <c r="G29" s="38">
        <v>43812</v>
      </c>
      <c r="H29" s="39" t="s">
        <v>104</v>
      </c>
      <c r="I29" s="37" t="s">
        <v>24</v>
      </c>
      <c r="J29" s="37" t="s">
        <v>25</v>
      </c>
      <c r="K29" s="18" t="s">
        <v>14</v>
      </c>
      <c r="L29" s="41">
        <v>20000000</v>
      </c>
    </row>
    <row r="30" spans="1:12" ht="16.5" customHeight="1" x14ac:dyDescent="0.3">
      <c r="A30" s="24">
        <v>25</v>
      </c>
      <c r="B30" s="36" t="s">
        <v>122</v>
      </c>
      <c r="C30" s="11" t="s">
        <v>15</v>
      </c>
      <c r="D30" s="11" t="s">
        <v>12</v>
      </c>
      <c r="E30" s="38">
        <v>43581</v>
      </c>
      <c r="F30" s="38">
        <v>43581</v>
      </c>
      <c r="G30" s="38">
        <v>43641</v>
      </c>
      <c r="H30" s="39">
        <v>17995000</v>
      </c>
      <c r="I30" s="37" t="s">
        <v>127</v>
      </c>
      <c r="J30" s="37" t="s">
        <v>128</v>
      </c>
      <c r="K30" s="18" t="s">
        <v>14</v>
      </c>
      <c r="L30" s="41">
        <v>18228260</v>
      </c>
    </row>
    <row r="31" spans="1:12" ht="16.5" customHeight="1" x14ac:dyDescent="0.3">
      <c r="A31" s="24">
        <v>26</v>
      </c>
      <c r="B31" s="36" t="s">
        <v>123</v>
      </c>
      <c r="C31" s="11" t="s">
        <v>18</v>
      </c>
      <c r="D31" s="11" t="s">
        <v>12</v>
      </c>
      <c r="E31" s="38">
        <v>43598</v>
      </c>
      <c r="F31" s="38">
        <v>43605</v>
      </c>
      <c r="G31" s="38">
        <v>43619</v>
      </c>
      <c r="H31" s="39">
        <v>9900000</v>
      </c>
      <c r="I31" s="37" t="s">
        <v>129</v>
      </c>
      <c r="J31" s="37" t="s">
        <v>130</v>
      </c>
      <c r="K31" s="18" t="s">
        <v>14</v>
      </c>
      <c r="L31" s="41">
        <v>12072500</v>
      </c>
    </row>
    <row r="32" spans="1:12" ht="16.5" customHeight="1" x14ac:dyDescent="0.3">
      <c r="A32" s="24">
        <v>27</v>
      </c>
      <c r="B32" s="36" t="s">
        <v>98</v>
      </c>
      <c r="C32" s="11" t="s">
        <v>18</v>
      </c>
      <c r="D32" s="11" t="s">
        <v>12</v>
      </c>
      <c r="E32" s="38">
        <v>43606</v>
      </c>
      <c r="F32" s="38" t="s">
        <v>108</v>
      </c>
      <c r="G32" s="38">
        <v>43820</v>
      </c>
      <c r="H32" s="39" t="s">
        <v>105</v>
      </c>
      <c r="I32" s="37" t="s">
        <v>102</v>
      </c>
      <c r="J32" s="37" t="s">
        <v>101</v>
      </c>
      <c r="K32" s="18" t="s">
        <v>14</v>
      </c>
      <c r="L32" s="41">
        <v>17969726</v>
      </c>
    </row>
    <row r="33" spans="1:12" ht="16.5" customHeight="1" x14ac:dyDescent="0.3">
      <c r="A33" s="24">
        <v>28</v>
      </c>
      <c r="B33" s="36" t="s">
        <v>111</v>
      </c>
      <c r="C33" s="11" t="s">
        <v>15</v>
      </c>
      <c r="D33" s="11" t="s">
        <v>85</v>
      </c>
      <c r="E33" s="38">
        <v>43612</v>
      </c>
      <c r="F33" s="38">
        <v>43612</v>
      </c>
      <c r="G33" s="38">
        <v>43921</v>
      </c>
      <c r="H33" s="39">
        <v>53000</v>
      </c>
      <c r="I33" s="37" t="s">
        <v>115</v>
      </c>
      <c r="J33" s="37" t="s">
        <v>116</v>
      </c>
      <c r="K33" s="18" t="s">
        <v>14</v>
      </c>
      <c r="L33" s="41">
        <v>54000</v>
      </c>
    </row>
    <row r="34" spans="1:12" ht="16.5" customHeight="1" x14ac:dyDescent="0.3">
      <c r="A34" s="24">
        <v>29</v>
      </c>
      <c r="B34" s="36" t="s">
        <v>112</v>
      </c>
      <c r="C34" s="11" t="s">
        <v>15</v>
      </c>
      <c r="D34" s="11" t="s">
        <v>85</v>
      </c>
      <c r="E34" s="38">
        <v>43612</v>
      </c>
      <c r="F34" s="38">
        <v>43612</v>
      </c>
      <c r="G34" s="38">
        <v>43921</v>
      </c>
      <c r="H34" s="39">
        <v>48000</v>
      </c>
      <c r="I34" s="37" t="s">
        <v>117</v>
      </c>
      <c r="J34" s="37" t="s">
        <v>118</v>
      </c>
      <c r="K34" s="18" t="s">
        <v>14</v>
      </c>
      <c r="L34" s="41">
        <v>56000</v>
      </c>
    </row>
    <row r="35" spans="1:12" ht="16.5" customHeight="1" x14ac:dyDescent="0.3">
      <c r="A35" s="24">
        <v>30</v>
      </c>
      <c r="B35" s="36" t="s">
        <v>113</v>
      </c>
      <c r="C35" s="37" t="s">
        <v>15</v>
      </c>
      <c r="D35" s="11" t="s">
        <v>85</v>
      </c>
      <c r="E35" s="38">
        <v>43612</v>
      </c>
      <c r="F35" s="38">
        <v>43612</v>
      </c>
      <c r="G35" s="38">
        <v>43921</v>
      </c>
      <c r="H35" s="39">
        <v>54000</v>
      </c>
      <c r="I35" s="37" t="s">
        <v>119</v>
      </c>
      <c r="J35" s="37" t="s">
        <v>120</v>
      </c>
      <c r="K35" s="40" t="s">
        <v>14</v>
      </c>
      <c r="L35" s="41">
        <v>56000</v>
      </c>
    </row>
    <row r="36" spans="1:12" ht="16.5" customHeight="1" x14ac:dyDescent="0.3">
      <c r="A36" s="24">
        <v>31</v>
      </c>
      <c r="B36" s="26" t="s">
        <v>138</v>
      </c>
      <c r="C36" s="37" t="s">
        <v>18</v>
      </c>
      <c r="D36" s="11" t="s">
        <v>12</v>
      </c>
      <c r="E36" s="38">
        <v>43616</v>
      </c>
      <c r="F36" s="38">
        <v>43616</v>
      </c>
      <c r="G36" s="38">
        <v>43707</v>
      </c>
      <c r="H36" s="48">
        <v>2250000</v>
      </c>
      <c r="I36" s="37" t="s">
        <v>139</v>
      </c>
      <c r="J36" s="37" t="s">
        <v>140</v>
      </c>
      <c r="K36" s="40" t="s">
        <v>14</v>
      </c>
      <c r="L36" s="41">
        <v>2250000</v>
      </c>
    </row>
    <row r="37" spans="1:12" ht="16.5" customHeight="1" x14ac:dyDescent="0.3">
      <c r="A37" s="24">
        <v>32</v>
      </c>
      <c r="B37" s="36" t="s">
        <v>99</v>
      </c>
      <c r="C37" s="37" t="s">
        <v>18</v>
      </c>
      <c r="D37" s="11" t="s">
        <v>12</v>
      </c>
      <c r="E37" s="38">
        <v>43626</v>
      </c>
      <c r="F37" s="38" t="s">
        <v>109</v>
      </c>
      <c r="G37" s="38">
        <v>43696</v>
      </c>
      <c r="H37" s="39" t="s">
        <v>106</v>
      </c>
      <c r="I37" s="37" t="s">
        <v>103</v>
      </c>
      <c r="J37" s="37" t="s">
        <v>23</v>
      </c>
      <c r="K37" s="40" t="s">
        <v>14</v>
      </c>
      <c r="L37" s="41">
        <v>19800000</v>
      </c>
    </row>
    <row r="38" spans="1:12" ht="16.5" customHeight="1" x14ac:dyDescent="0.3">
      <c r="A38" s="24">
        <v>33</v>
      </c>
      <c r="B38" s="36" t="s">
        <v>110</v>
      </c>
      <c r="C38" s="37" t="s">
        <v>15</v>
      </c>
      <c r="D38" s="11" t="s">
        <v>12</v>
      </c>
      <c r="E38" s="38">
        <v>43627</v>
      </c>
      <c r="F38" s="38">
        <v>43627</v>
      </c>
      <c r="G38" s="38">
        <v>43830</v>
      </c>
      <c r="H38" s="39">
        <v>19000000</v>
      </c>
      <c r="I38" s="37" t="s">
        <v>16</v>
      </c>
      <c r="J38" s="37" t="s">
        <v>114</v>
      </c>
      <c r="K38" s="40" t="s">
        <v>14</v>
      </c>
      <c r="L38" s="41">
        <v>19000000</v>
      </c>
    </row>
    <row r="39" spans="1:12" ht="16.5" customHeight="1" x14ac:dyDescent="0.3">
      <c r="A39" s="24">
        <v>34</v>
      </c>
      <c r="B39" s="42" t="s">
        <v>134</v>
      </c>
      <c r="C39" s="42" t="s">
        <v>18</v>
      </c>
      <c r="D39" s="42" t="s">
        <v>12</v>
      </c>
      <c r="E39" s="43">
        <v>43640</v>
      </c>
      <c r="F39" s="43">
        <v>43647</v>
      </c>
      <c r="G39" s="43">
        <v>44012</v>
      </c>
      <c r="H39" s="44">
        <v>1940400</v>
      </c>
      <c r="I39" s="45" t="s">
        <v>135</v>
      </c>
      <c r="J39" s="42" t="s">
        <v>136</v>
      </c>
      <c r="K39" s="46" t="s">
        <v>14</v>
      </c>
      <c r="L39" s="47">
        <v>1940400</v>
      </c>
    </row>
    <row r="40" spans="1:12" ht="16.5" customHeight="1" x14ac:dyDescent="0.3">
      <c r="A40" s="24">
        <v>35</v>
      </c>
      <c r="B40" s="36" t="s">
        <v>124</v>
      </c>
      <c r="C40" s="37" t="s">
        <v>15</v>
      </c>
      <c r="D40" s="11" t="s">
        <v>85</v>
      </c>
      <c r="E40" s="38">
        <v>43643</v>
      </c>
      <c r="F40" s="38">
        <v>43643</v>
      </c>
      <c r="G40" s="38">
        <v>43830</v>
      </c>
      <c r="H40" s="39">
        <v>1430</v>
      </c>
      <c r="I40" s="37" t="s">
        <v>131</v>
      </c>
      <c r="J40" s="37" t="s">
        <v>132</v>
      </c>
      <c r="K40" s="40" t="s">
        <v>14</v>
      </c>
      <c r="L40" s="41">
        <v>2532</v>
      </c>
    </row>
    <row r="41" spans="1:12" ht="16.5" customHeight="1" x14ac:dyDescent="0.3">
      <c r="A41" s="24">
        <v>36</v>
      </c>
      <c r="B41" s="36" t="s">
        <v>141</v>
      </c>
      <c r="C41" s="37" t="s">
        <v>18</v>
      </c>
      <c r="D41" s="37" t="s">
        <v>12</v>
      </c>
      <c r="E41" s="38">
        <v>43644</v>
      </c>
      <c r="F41" s="38">
        <v>43647</v>
      </c>
      <c r="G41" s="38">
        <v>43676</v>
      </c>
      <c r="H41" s="39">
        <v>19500000</v>
      </c>
      <c r="I41" s="37" t="s">
        <v>157</v>
      </c>
      <c r="J41" s="37" t="s">
        <v>177</v>
      </c>
      <c r="K41" s="40" t="s">
        <v>14</v>
      </c>
      <c r="L41" s="41">
        <v>19500000</v>
      </c>
    </row>
    <row r="42" spans="1:12" ht="16.5" customHeight="1" x14ac:dyDescent="0.3">
      <c r="A42" s="24">
        <v>37</v>
      </c>
      <c r="B42" s="36" t="s">
        <v>142</v>
      </c>
      <c r="C42" s="37" t="s">
        <v>18</v>
      </c>
      <c r="D42" s="37" t="s">
        <v>12</v>
      </c>
      <c r="E42" s="38">
        <v>43647</v>
      </c>
      <c r="F42" s="38">
        <v>43647</v>
      </c>
      <c r="G42" s="38">
        <v>44377</v>
      </c>
      <c r="H42" s="39">
        <v>117295200</v>
      </c>
      <c r="I42" s="37" t="s">
        <v>158</v>
      </c>
      <c r="J42" s="37" t="s">
        <v>178</v>
      </c>
      <c r="K42" s="40" t="s">
        <v>201</v>
      </c>
      <c r="L42" s="41">
        <v>118480000</v>
      </c>
    </row>
    <row r="43" spans="1:12" ht="16.5" customHeight="1" x14ac:dyDescent="0.3">
      <c r="A43" s="24">
        <v>38</v>
      </c>
      <c r="B43" s="36" t="s">
        <v>143</v>
      </c>
      <c r="C43" s="37" t="s">
        <v>18</v>
      </c>
      <c r="D43" s="37" t="s">
        <v>12</v>
      </c>
      <c r="E43" s="38">
        <v>43647</v>
      </c>
      <c r="F43" s="38">
        <v>43647</v>
      </c>
      <c r="G43" s="38">
        <v>44012</v>
      </c>
      <c r="H43" s="39">
        <v>9900000</v>
      </c>
      <c r="I43" s="37" t="s">
        <v>159</v>
      </c>
      <c r="J43" s="37" t="s">
        <v>179</v>
      </c>
      <c r="K43" s="40" t="s">
        <v>14</v>
      </c>
      <c r="L43" s="41">
        <v>9900000</v>
      </c>
    </row>
    <row r="44" spans="1:12" ht="16.5" customHeight="1" x14ac:dyDescent="0.3">
      <c r="A44" s="24">
        <v>39</v>
      </c>
      <c r="B44" s="36" t="s">
        <v>144</v>
      </c>
      <c r="C44" s="37" t="s">
        <v>189</v>
      </c>
      <c r="D44" s="37" t="s">
        <v>12</v>
      </c>
      <c r="E44" s="38">
        <v>43651</v>
      </c>
      <c r="F44" s="38">
        <v>43651</v>
      </c>
      <c r="G44" s="38">
        <v>43681</v>
      </c>
      <c r="H44" s="39">
        <v>11003500</v>
      </c>
      <c r="I44" s="37" t="s">
        <v>160</v>
      </c>
      <c r="J44" s="37" t="s">
        <v>198</v>
      </c>
      <c r="K44" s="40" t="s">
        <v>14</v>
      </c>
      <c r="L44" s="41">
        <v>11348000</v>
      </c>
    </row>
    <row r="45" spans="1:12" ht="16.5" customHeight="1" x14ac:dyDescent="0.3">
      <c r="A45" s="24">
        <v>40</v>
      </c>
      <c r="B45" s="36" t="s">
        <v>145</v>
      </c>
      <c r="C45" s="37" t="s">
        <v>18</v>
      </c>
      <c r="D45" s="37" t="s">
        <v>12</v>
      </c>
      <c r="E45" s="38">
        <v>43654</v>
      </c>
      <c r="F45" s="38">
        <v>43655</v>
      </c>
      <c r="G45" s="38">
        <v>43716</v>
      </c>
      <c r="H45" s="39">
        <v>19800000</v>
      </c>
      <c r="I45" s="37" t="s">
        <v>161</v>
      </c>
      <c r="J45" s="37" t="s">
        <v>180</v>
      </c>
      <c r="K45" s="40" t="s">
        <v>14</v>
      </c>
      <c r="L45" s="41">
        <v>19800000</v>
      </c>
    </row>
    <row r="46" spans="1:12" ht="16.5" customHeight="1" x14ac:dyDescent="0.3">
      <c r="A46" s="24">
        <v>41</v>
      </c>
      <c r="B46" s="36" t="s">
        <v>146</v>
      </c>
      <c r="C46" s="37" t="s">
        <v>30</v>
      </c>
      <c r="D46" s="37" t="s">
        <v>12</v>
      </c>
      <c r="E46" s="38">
        <v>43654</v>
      </c>
      <c r="F46" s="38">
        <v>43654</v>
      </c>
      <c r="G46" s="38">
        <v>43681</v>
      </c>
      <c r="H46" s="39">
        <v>11494000</v>
      </c>
      <c r="I46" s="37" t="s">
        <v>162</v>
      </c>
      <c r="J46" s="37" t="s">
        <v>193</v>
      </c>
      <c r="K46" s="40" t="s">
        <v>14</v>
      </c>
      <c r="L46" s="41">
        <v>12956272</v>
      </c>
    </row>
    <row r="47" spans="1:12" ht="16.5" customHeight="1" x14ac:dyDescent="0.3">
      <c r="A47" s="24">
        <v>42</v>
      </c>
      <c r="B47" s="36" t="s">
        <v>147</v>
      </c>
      <c r="C47" s="37" t="s">
        <v>18</v>
      </c>
      <c r="D47" s="37" t="s">
        <v>12</v>
      </c>
      <c r="E47" s="38">
        <v>43656</v>
      </c>
      <c r="F47" s="38">
        <v>43661</v>
      </c>
      <c r="G47" s="38">
        <v>43810</v>
      </c>
      <c r="H47" s="39">
        <v>22000000</v>
      </c>
      <c r="I47" s="37" t="s">
        <v>163</v>
      </c>
      <c r="J47" s="37" t="s">
        <v>181</v>
      </c>
      <c r="K47" s="40" t="s">
        <v>17</v>
      </c>
      <c r="L47" s="41">
        <v>22000000</v>
      </c>
    </row>
    <row r="48" spans="1:12" ht="16.5" customHeight="1" x14ac:dyDescent="0.3">
      <c r="A48" s="24">
        <v>43</v>
      </c>
      <c r="B48" s="36" t="s">
        <v>148</v>
      </c>
      <c r="C48" s="37" t="s">
        <v>18</v>
      </c>
      <c r="D48" s="37" t="s">
        <v>12</v>
      </c>
      <c r="E48" s="38">
        <v>43661</v>
      </c>
      <c r="F48" s="38">
        <v>43669</v>
      </c>
      <c r="G48" s="38">
        <v>43758</v>
      </c>
      <c r="H48" s="39">
        <v>18060000</v>
      </c>
      <c r="I48" s="37" t="s">
        <v>164</v>
      </c>
      <c r="J48" s="37" t="s">
        <v>182</v>
      </c>
      <c r="K48" s="40" t="s">
        <v>14</v>
      </c>
      <c r="L48" s="41">
        <v>18060000</v>
      </c>
    </row>
    <row r="49" spans="1:12" ht="16.5" customHeight="1" x14ac:dyDescent="0.3">
      <c r="A49" s="24">
        <v>44</v>
      </c>
      <c r="B49" s="36" t="s">
        <v>149</v>
      </c>
      <c r="C49" s="37" t="s">
        <v>30</v>
      </c>
      <c r="D49" s="37" t="s">
        <v>210</v>
      </c>
      <c r="E49" s="38">
        <v>43668</v>
      </c>
      <c r="F49" s="38">
        <v>43668</v>
      </c>
      <c r="G49" s="38">
        <v>43819</v>
      </c>
      <c r="H49" s="39">
        <v>16992000</v>
      </c>
      <c r="I49" s="37" t="s">
        <v>165</v>
      </c>
      <c r="J49" s="37" t="s">
        <v>183</v>
      </c>
      <c r="K49" s="40" t="s">
        <v>14</v>
      </c>
      <c r="L49" s="41">
        <v>17600000</v>
      </c>
    </row>
    <row r="50" spans="1:12" ht="16.5" customHeight="1" x14ac:dyDescent="0.3">
      <c r="A50" s="24">
        <v>45</v>
      </c>
      <c r="B50" s="36" t="s">
        <v>191</v>
      </c>
      <c r="C50" s="37" t="s">
        <v>30</v>
      </c>
      <c r="D50" s="37" t="s">
        <v>12</v>
      </c>
      <c r="E50" s="38">
        <v>43668</v>
      </c>
      <c r="F50" s="38">
        <v>43668</v>
      </c>
      <c r="G50" s="38">
        <v>43819</v>
      </c>
      <c r="H50" s="39">
        <v>31757000</v>
      </c>
      <c r="I50" s="37" t="s">
        <v>166</v>
      </c>
      <c r="J50" s="37" t="s">
        <v>184</v>
      </c>
      <c r="K50" s="40" t="s">
        <v>19</v>
      </c>
      <c r="L50" s="41">
        <v>32500000</v>
      </c>
    </row>
    <row r="51" spans="1:12" ht="16.5" customHeight="1" x14ac:dyDescent="0.3">
      <c r="A51" s="24">
        <v>46</v>
      </c>
      <c r="B51" s="36" t="s">
        <v>190</v>
      </c>
      <c r="C51" s="37" t="s">
        <v>18</v>
      </c>
      <c r="D51" s="37" t="s">
        <v>12</v>
      </c>
      <c r="E51" s="38">
        <v>43670</v>
      </c>
      <c r="F51" s="38">
        <v>43671</v>
      </c>
      <c r="G51" s="38">
        <v>43760</v>
      </c>
      <c r="H51" s="39">
        <v>8800000</v>
      </c>
      <c r="I51" s="37" t="s">
        <v>167</v>
      </c>
      <c r="J51" s="37" t="s">
        <v>194</v>
      </c>
      <c r="K51" s="40" t="s">
        <v>14</v>
      </c>
      <c r="L51" s="41">
        <v>8800000</v>
      </c>
    </row>
    <row r="52" spans="1:12" ht="16.5" customHeight="1" x14ac:dyDescent="0.3">
      <c r="A52" s="24">
        <v>47</v>
      </c>
      <c r="B52" s="36" t="s">
        <v>150</v>
      </c>
      <c r="C52" s="37" t="s">
        <v>18</v>
      </c>
      <c r="D52" s="37" t="s">
        <v>12</v>
      </c>
      <c r="E52" s="38">
        <v>43670</v>
      </c>
      <c r="F52" s="38">
        <v>43670</v>
      </c>
      <c r="G52" s="38">
        <v>43730</v>
      </c>
      <c r="H52" s="39">
        <v>12000000</v>
      </c>
      <c r="I52" s="37" t="s">
        <v>168</v>
      </c>
      <c r="J52" s="37" t="s">
        <v>195</v>
      </c>
      <c r="K52" s="40" t="s">
        <v>14</v>
      </c>
      <c r="L52" s="41">
        <v>12000000</v>
      </c>
    </row>
    <row r="53" spans="1:12" ht="16.5" customHeight="1" x14ac:dyDescent="0.3">
      <c r="A53" s="24">
        <v>48</v>
      </c>
      <c r="B53" s="36" t="s">
        <v>218</v>
      </c>
      <c r="C53" s="37" t="s">
        <v>18</v>
      </c>
      <c r="D53" s="37" t="s">
        <v>12</v>
      </c>
      <c r="E53" s="38">
        <v>43671</v>
      </c>
      <c r="F53" s="38">
        <v>43671</v>
      </c>
      <c r="G53" s="38">
        <v>43690</v>
      </c>
      <c r="H53" s="48">
        <v>2975500</v>
      </c>
      <c r="I53" s="37" t="s">
        <v>169</v>
      </c>
      <c r="J53" s="37" t="s">
        <v>196</v>
      </c>
      <c r="K53" s="40" t="s">
        <v>14</v>
      </c>
      <c r="L53" s="41">
        <v>4125000</v>
      </c>
    </row>
    <row r="54" spans="1:12" ht="16.5" customHeight="1" x14ac:dyDescent="0.3">
      <c r="A54" s="24">
        <v>49</v>
      </c>
      <c r="B54" s="36" t="s">
        <v>219</v>
      </c>
      <c r="C54" s="37" t="s">
        <v>192</v>
      </c>
      <c r="D54" s="37" t="s">
        <v>12</v>
      </c>
      <c r="E54" s="38">
        <v>43676</v>
      </c>
      <c r="F54" s="38">
        <v>43676</v>
      </c>
      <c r="G54" s="38">
        <v>43705</v>
      </c>
      <c r="H54" s="48">
        <v>740000</v>
      </c>
      <c r="I54" s="37" t="s">
        <v>170</v>
      </c>
      <c r="J54" s="37" t="s">
        <v>197</v>
      </c>
      <c r="K54" s="40" t="s">
        <v>14</v>
      </c>
      <c r="L54" s="41">
        <v>740000</v>
      </c>
    </row>
    <row r="55" spans="1:12" ht="16.5" customHeight="1" x14ac:dyDescent="0.3">
      <c r="A55" s="24">
        <v>50</v>
      </c>
      <c r="B55" s="36" t="s">
        <v>151</v>
      </c>
      <c r="C55" s="37" t="s">
        <v>18</v>
      </c>
      <c r="D55" s="37" t="s">
        <v>12</v>
      </c>
      <c r="E55" s="38">
        <v>43677</v>
      </c>
      <c r="F55" s="38">
        <v>43682</v>
      </c>
      <c r="G55" s="38">
        <v>43741</v>
      </c>
      <c r="H55" s="39">
        <v>6985000</v>
      </c>
      <c r="I55" s="37" t="s">
        <v>171</v>
      </c>
      <c r="J55" s="37" t="s">
        <v>199</v>
      </c>
      <c r="K55" s="40" t="s">
        <v>14</v>
      </c>
      <c r="L55" s="41">
        <v>7923389</v>
      </c>
    </row>
    <row r="56" spans="1:12" ht="16.5" customHeight="1" x14ac:dyDescent="0.3">
      <c r="A56" s="24">
        <v>51</v>
      </c>
      <c r="B56" s="36" t="s">
        <v>152</v>
      </c>
      <c r="C56" s="37" t="s">
        <v>30</v>
      </c>
      <c r="D56" s="37" t="s">
        <v>85</v>
      </c>
      <c r="E56" s="38">
        <v>43678</v>
      </c>
      <c r="F56" s="38">
        <v>43678</v>
      </c>
      <c r="G56" s="38">
        <v>43921</v>
      </c>
      <c r="H56" s="39">
        <v>53000</v>
      </c>
      <c r="I56" s="37" t="s">
        <v>172</v>
      </c>
      <c r="J56" s="37" t="s">
        <v>185</v>
      </c>
      <c r="K56" s="40" t="s">
        <v>201</v>
      </c>
      <c r="L56" s="41">
        <v>54000</v>
      </c>
    </row>
    <row r="57" spans="1:12" ht="16.5" customHeight="1" x14ac:dyDescent="0.3">
      <c r="A57" s="24">
        <v>52</v>
      </c>
      <c r="B57" s="36" t="s">
        <v>153</v>
      </c>
      <c r="C57" s="37" t="s">
        <v>18</v>
      </c>
      <c r="D57" s="37" t="s">
        <v>12</v>
      </c>
      <c r="E57" s="38">
        <v>43678</v>
      </c>
      <c r="F57" s="38">
        <v>43679</v>
      </c>
      <c r="G57" s="38">
        <v>43784</v>
      </c>
      <c r="H57" s="39">
        <v>19000000</v>
      </c>
      <c r="I57" s="37" t="s">
        <v>173</v>
      </c>
      <c r="J57" s="37" t="s">
        <v>186</v>
      </c>
      <c r="K57" s="40" t="s">
        <v>14</v>
      </c>
      <c r="L57" s="41">
        <v>19000000</v>
      </c>
    </row>
    <row r="58" spans="1:12" ht="16.5" customHeight="1" x14ac:dyDescent="0.3">
      <c r="A58" s="24">
        <v>53</v>
      </c>
      <c r="B58" s="36" t="s">
        <v>154</v>
      </c>
      <c r="C58" s="37" t="s">
        <v>30</v>
      </c>
      <c r="D58" s="37" t="s">
        <v>12</v>
      </c>
      <c r="E58" s="38">
        <v>43679</v>
      </c>
      <c r="F58" s="38">
        <v>43679</v>
      </c>
      <c r="G58" s="38">
        <v>43709</v>
      </c>
      <c r="H58" s="39">
        <v>29982000</v>
      </c>
      <c r="I58" s="37" t="s">
        <v>174</v>
      </c>
      <c r="J58" s="37" t="s">
        <v>200</v>
      </c>
      <c r="K58" s="40" t="s">
        <v>202</v>
      </c>
      <c r="L58" s="41">
        <v>30134487</v>
      </c>
    </row>
    <row r="59" spans="1:12" ht="16.5" customHeight="1" x14ac:dyDescent="0.3">
      <c r="A59" s="24">
        <v>54</v>
      </c>
      <c r="B59" s="36" t="s">
        <v>155</v>
      </c>
      <c r="C59" s="37" t="s">
        <v>30</v>
      </c>
      <c r="D59" s="37" t="s">
        <v>12</v>
      </c>
      <c r="E59" s="38">
        <v>43686</v>
      </c>
      <c r="F59" s="38">
        <v>43686</v>
      </c>
      <c r="G59" s="38">
        <v>43708</v>
      </c>
      <c r="H59" s="39">
        <v>20460000</v>
      </c>
      <c r="I59" s="37" t="s">
        <v>175</v>
      </c>
      <c r="J59" s="37" t="s">
        <v>187</v>
      </c>
      <c r="K59" s="40" t="s">
        <v>202</v>
      </c>
      <c r="L59" s="41">
        <v>23192400</v>
      </c>
    </row>
    <row r="60" spans="1:12" ht="16.5" customHeight="1" x14ac:dyDescent="0.3">
      <c r="A60" s="24">
        <v>55</v>
      </c>
      <c r="B60" s="4" t="s">
        <v>156</v>
      </c>
      <c r="C60" s="4" t="s">
        <v>30</v>
      </c>
      <c r="D60" s="4" t="s">
        <v>12</v>
      </c>
      <c r="E60" s="6">
        <v>43703</v>
      </c>
      <c r="F60" s="6">
        <v>43703</v>
      </c>
      <c r="G60" s="6">
        <v>43812</v>
      </c>
      <c r="H60" s="13">
        <v>15390000</v>
      </c>
      <c r="I60" s="49" t="s">
        <v>176</v>
      </c>
      <c r="J60" s="4" t="s">
        <v>188</v>
      </c>
      <c r="K60" s="46" t="s">
        <v>14</v>
      </c>
      <c r="L60" s="50">
        <v>17292950</v>
      </c>
    </row>
    <row r="61" spans="1:12" ht="16.5" customHeight="1" x14ac:dyDescent="0.3">
      <c r="A61" s="24">
        <v>56</v>
      </c>
      <c r="B61" s="10" t="s">
        <v>204</v>
      </c>
      <c r="C61" s="11" t="s">
        <v>18</v>
      </c>
      <c r="D61" s="11" t="s">
        <v>12</v>
      </c>
      <c r="E61" s="12">
        <v>43731</v>
      </c>
      <c r="F61" s="12">
        <v>43731</v>
      </c>
      <c r="G61" s="12">
        <v>43820</v>
      </c>
      <c r="H61" s="15">
        <v>94413660</v>
      </c>
      <c r="I61" s="11" t="s">
        <v>206</v>
      </c>
      <c r="J61" s="11" t="s">
        <v>208</v>
      </c>
      <c r="K61" s="18" t="s">
        <v>201</v>
      </c>
      <c r="L61" s="20">
        <v>99382800</v>
      </c>
    </row>
    <row r="62" spans="1:12" ht="16.5" customHeight="1" x14ac:dyDescent="0.3">
      <c r="A62" s="24">
        <v>57</v>
      </c>
      <c r="B62" s="11" t="s">
        <v>205</v>
      </c>
      <c r="C62" s="11" t="s">
        <v>18</v>
      </c>
      <c r="D62" s="11" t="s">
        <v>12</v>
      </c>
      <c r="E62" s="12">
        <v>43732</v>
      </c>
      <c r="F62" s="12">
        <v>43733</v>
      </c>
      <c r="G62" s="12">
        <v>43822</v>
      </c>
      <c r="H62" s="15">
        <v>19000000</v>
      </c>
      <c r="I62" s="11" t="s">
        <v>207</v>
      </c>
      <c r="J62" s="11" t="s">
        <v>209</v>
      </c>
      <c r="K62" s="11" t="s">
        <v>201</v>
      </c>
      <c r="L62" s="20">
        <v>19000000</v>
      </c>
    </row>
    <row r="63" spans="1:12" ht="16.5" customHeight="1" x14ac:dyDescent="0.3">
      <c r="A63" s="24">
        <v>58</v>
      </c>
      <c r="B63" s="11" t="s">
        <v>211</v>
      </c>
      <c r="C63" s="11" t="s">
        <v>30</v>
      </c>
      <c r="D63" s="11" t="s">
        <v>12</v>
      </c>
      <c r="E63" s="12">
        <v>43727</v>
      </c>
      <c r="F63" s="12">
        <v>43727</v>
      </c>
      <c r="G63" s="12">
        <v>43783</v>
      </c>
      <c r="H63" s="15">
        <v>26188360</v>
      </c>
      <c r="I63" s="11" t="s">
        <v>213</v>
      </c>
      <c r="J63" s="11" t="s">
        <v>215</v>
      </c>
      <c r="K63" s="46" t="s">
        <v>14</v>
      </c>
      <c r="L63" s="20">
        <v>29553645</v>
      </c>
    </row>
    <row r="64" spans="1:12" ht="16.5" customHeight="1" x14ac:dyDescent="0.3">
      <c r="A64" s="55">
        <v>59</v>
      </c>
      <c r="B64" s="51" t="s">
        <v>212</v>
      </c>
      <c r="C64" s="56" t="s">
        <v>30</v>
      </c>
      <c r="D64" s="56" t="s">
        <v>12</v>
      </c>
      <c r="E64" s="52">
        <v>43738</v>
      </c>
      <c r="F64" s="52">
        <v>43745</v>
      </c>
      <c r="G64" s="52">
        <v>43784</v>
      </c>
      <c r="H64" s="53">
        <v>8812420</v>
      </c>
      <c r="I64" s="51" t="s">
        <v>214</v>
      </c>
      <c r="J64" s="51" t="s">
        <v>216</v>
      </c>
      <c r="K64" s="57" t="s">
        <v>217</v>
      </c>
      <c r="L64" s="54">
        <v>10005000</v>
      </c>
    </row>
    <row r="65" spans="1:12" ht="16.5" customHeight="1" x14ac:dyDescent="0.3">
      <c r="A65" s="21"/>
      <c r="B65" s="5" t="s">
        <v>137</v>
      </c>
      <c r="C65" s="21"/>
      <c r="D65" s="21"/>
      <c r="E65" s="29"/>
      <c r="F65" s="29"/>
      <c r="G65" s="29"/>
      <c r="H65" s="16">
        <f>H39+H36+H53+H54</f>
        <v>7905900</v>
      </c>
      <c r="I65" s="21"/>
      <c r="J65" s="21"/>
      <c r="K65" s="21"/>
      <c r="L65" s="21"/>
    </row>
    <row r="66" spans="1:12" ht="16.5" customHeight="1" x14ac:dyDescent="0.3"/>
  </sheetData>
  <mergeCells count="9">
    <mergeCell ref="I4:J4"/>
    <mergeCell ref="K4:K5"/>
    <mergeCell ref="L4:L5"/>
    <mergeCell ref="A4:A5"/>
    <mergeCell ref="B4:B5"/>
    <mergeCell ref="C4:D4"/>
    <mergeCell ref="E4:E5"/>
    <mergeCell ref="F4:G4"/>
    <mergeCell ref="H4:H5"/>
  </mergeCells>
  <phoneticPr fontId="2" type="noConversion"/>
  <pageMargins left="0.25" right="0.25" top="0.75" bottom="0.75" header="0.3" footer="0.3"/>
  <pageSetup paperSize="9" scale="4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33.계약정보(2019년)</vt:lpstr>
      <vt:lpstr>'33.계약정보(2019년)'!Print_Area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김지민</dc:creator>
  <cp:lastModifiedBy>MAD-kimjimin</cp:lastModifiedBy>
  <cp:lastPrinted>2018-07-02T05:49:00Z</cp:lastPrinted>
  <dcterms:created xsi:type="dcterms:W3CDTF">2016-04-04T12:04:46Z</dcterms:created>
  <dcterms:modified xsi:type="dcterms:W3CDTF">2019-10-04T10:49:24Z</dcterms:modified>
</cp:coreProperties>
</file>