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목록\자산\"/>
    </mc:Choice>
  </mc:AlternateContent>
  <bookViews>
    <workbookView xWindow="0" yWindow="0" windowWidth="28800" windowHeight="12060"/>
  </bookViews>
  <sheets>
    <sheet name="사무처" sheetId="12" r:id="rId1"/>
    <sheet name="중앙수련원" sheetId="2" r:id="rId2"/>
    <sheet name="평창수련원" sheetId="7" r:id="rId3"/>
    <sheet name="고흥센터" sheetId="8" r:id="rId4"/>
    <sheet name="김제센터" sheetId="9" r:id="rId5"/>
    <sheet name="영덕센터" sheetId="11" r:id="rId6"/>
  </sheets>
  <definedNames>
    <definedName name="_xlnm.Print_Area" localSheetId="4">김제센터!$A$1:$E$33</definedName>
    <definedName name="_xlnm.Print_Area" localSheetId="0">사무처!$A$1:$E$19</definedName>
    <definedName name="_xlnm.Print_Area" localSheetId="5">영덕센터!$A$1:$E$99</definedName>
    <definedName name="_xlnm.Print_Area" localSheetId="1">중앙수련원!$A$1:$E$82</definedName>
    <definedName name="_xlnm.Print_Area" localSheetId="2">평창수련원!$A$1:$E$30</definedName>
    <definedName name="_xlnm.Print_Titles" localSheetId="3">고흥센터!$3:$3</definedName>
    <definedName name="_xlnm.Print_Titles" localSheetId="4">김제센터!$3:$3</definedName>
    <definedName name="_xlnm.Print_Titles" localSheetId="0">사무처!$3:$3</definedName>
    <definedName name="_xlnm.Print_Titles" localSheetId="5">영덕센터!$3:$3</definedName>
    <definedName name="_xlnm.Print_Titles" localSheetId="1">중앙수련원!$3:$3</definedName>
    <definedName name="_xlnm.Print_Titles" localSheetId="2">평창수련원!$3:$3</definedName>
  </definedNames>
  <calcPr calcId="152511"/>
</workbook>
</file>

<file path=xl/calcChain.xml><?xml version="1.0" encoding="utf-8"?>
<calcChain xmlns="http://schemas.openxmlformats.org/spreadsheetml/2006/main">
  <c r="E81" i="2" l="1"/>
  <c r="E73" i="2"/>
</calcChain>
</file>

<file path=xl/sharedStrings.xml><?xml version="1.0" encoding="utf-8"?>
<sst xmlns="http://schemas.openxmlformats.org/spreadsheetml/2006/main" count="498" uniqueCount="345">
  <si>
    <t>연번</t>
    <phoneticPr fontId="2" type="noConversion"/>
  </si>
  <si>
    <t>자산명칭</t>
    <phoneticPr fontId="2" type="noConversion"/>
  </si>
  <si>
    <t>수량</t>
    <phoneticPr fontId="2" type="noConversion"/>
  </si>
  <si>
    <t>취득일자</t>
    <phoneticPr fontId="2" type="noConversion"/>
  </si>
  <si>
    <t>취득가액</t>
    <phoneticPr fontId="2" type="noConversion"/>
  </si>
  <si>
    <t>책상</t>
  </si>
  <si>
    <t>의자</t>
  </si>
  <si>
    <t>캐비닛</t>
  </si>
  <si>
    <t>사물함</t>
  </si>
  <si>
    <t>이동형 서랍</t>
  </si>
  <si>
    <t>책장</t>
  </si>
  <si>
    <t>옷걸이</t>
  </si>
  <si>
    <t>승합차</t>
  </si>
  <si>
    <t>개인용컴퓨터</t>
  </si>
  <si>
    <t>소프트웨어</t>
  </si>
  <si>
    <t>복합기</t>
  </si>
  <si>
    <t>컬러프린터</t>
  </si>
  <si>
    <t>목재파쇄기</t>
  </si>
  <si>
    <t>테니스장 의자</t>
  </si>
  <si>
    <t>레이저 프린터 (모노)</t>
  </si>
  <si>
    <t>3D TV 외 부속물품</t>
  </si>
  <si>
    <t>3D TV용 프로그램</t>
  </si>
  <si>
    <t>책운반기</t>
  </si>
  <si>
    <t>잡지꽂이</t>
  </si>
  <si>
    <t>로비의자</t>
  </si>
  <si>
    <t>탁자</t>
  </si>
  <si>
    <t>3인쇼파</t>
  </si>
  <si>
    <t>고지전정기</t>
  </si>
  <si>
    <t>배부식예초기</t>
  </si>
  <si>
    <t>승용잔디깍기</t>
  </si>
  <si>
    <t>자주식잔디깍기</t>
  </si>
  <si>
    <t>동력송풍기</t>
  </si>
  <si>
    <t>다용도 고지동력전정기</t>
  </si>
  <si>
    <t>산업용 제습기</t>
  </si>
  <si>
    <t>냉장고</t>
  </si>
  <si>
    <t>제습기</t>
  </si>
  <si>
    <t>낮은레인지</t>
  </si>
  <si>
    <t>1조세정대</t>
  </si>
  <si>
    <t>2조세정대</t>
  </si>
  <si>
    <t>조리대</t>
  </si>
  <si>
    <t>가스회전식국솥</t>
  </si>
  <si>
    <t>10구 가스레인지</t>
  </si>
  <si>
    <t>음식쓰레기처리대</t>
  </si>
  <si>
    <t>식당의자</t>
  </si>
  <si>
    <t>냉장고 (냉장전용)</t>
  </si>
  <si>
    <t>세미나 탁자</t>
  </si>
  <si>
    <t>세미나 의자</t>
  </si>
  <si>
    <t>컨테이너 하우스 (창고)</t>
  </si>
  <si>
    <t>스마트오븐</t>
  </si>
  <si>
    <t>첼린지 물품 (헬멧)</t>
  </si>
  <si>
    <t>첼린지물품 (안전벨트)</t>
  </si>
  <si>
    <t>스쿠버물품 (공기통)</t>
  </si>
  <si>
    <t>스쿠버물품 (주니어BCD)</t>
  </si>
  <si>
    <t>2015년 국립중앙청소년수련원 자산관리현황</t>
    <phoneticPr fontId="2" type="noConversion"/>
  </si>
  <si>
    <t>2015년 국립평창청소년수련원 자산관리현황</t>
    <phoneticPr fontId="2" type="noConversion"/>
  </si>
  <si>
    <t>야외용 책상(2인용) 및 파라솔의자 세트</t>
    <phoneticPr fontId="2" type="noConversion"/>
  </si>
  <si>
    <t>전자교탁 컴퓨터 및 모니터 세트</t>
    <phoneticPr fontId="2" type="noConversion"/>
  </si>
  <si>
    <t>세탁기</t>
    <phoneticPr fontId="2" type="noConversion"/>
  </si>
  <si>
    <t>전자교탁 및 빔프로젝트</t>
    <phoneticPr fontId="2" type="noConversion"/>
  </si>
  <si>
    <t>강의용 의자</t>
    <phoneticPr fontId="2" type="noConversion"/>
  </si>
  <si>
    <t>음향장비세트</t>
    <phoneticPr fontId="2" type="noConversion"/>
  </si>
  <si>
    <t>강의용 책상</t>
    <phoneticPr fontId="2" type="noConversion"/>
  </si>
  <si>
    <t>별빛동씽크대교체</t>
    <phoneticPr fontId="2" type="noConversion"/>
  </si>
  <si>
    <t>제습기</t>
    <phoneticPr fontId="2" type="noConversion"/>
  </si>
  <si>
    <t>천문교육장비세트</t>
    <phoneticPr fontId="2" type="noConversion"/>
  </si>
  <si>
    <t>식당자율배식대</t>
    <phoneticPr fontId="2" type="noConversion"/>
  </si>
  <si>
    <t>생활관프론트의자</t>
    <phoneticPr fontId="2" type="noConversion"/>
  </si>
  <si>
    <t>교육용 3DTV시스템</t>
    <phoneticPr fontId="2" type="noConversion"/>
  </si>
  <si>
    <t>천체망원경 적도의 및 보조망원경 세트</t>
    <phoneticPr fontId="2" type="noConversion"/>
  </si>
  <si>
    <t>천문교육장비(쌍안경)</t>
    <phoneticPr fontId="2" type="noConversion"/>
  </si>
  <si>
    <t>냉동고</t>
    <phoneticPr fontId="2" type="noConversion"/>
  </si>
  <si>
    <t>식당주방기기</t>
    <phoneticPr fontId="2" type="noConversion"/>
  </si>
  <si>
    <t>우퍼스피커</t>
    <phoneticPr fontId="2" type="noConversion"/>
  </si>
  <si>
    <t>사무용의자</t>
    <phoneticPr fontId="2" type="noConversion"/>
  </si>
  <si>
    <t>사무용의자</t>
    <phoneticPr fontId="2" type="noConversion"/>
  </si>
  <si>
    <t>TV</t>
    <phoneticPr fontId="2" type="noConversion"/>
  </si>
  <si>
    <t>2015-03-09</t>
  </si>
  <si>
    <t>2015-03-12</t>
  </si>
  <si>
    <t>2015-03-18</t>
  </si>
  <si>
    <t>2015-03-20</t>
  </si>
  <si>
    <t>2015-03-30</t>
  </si>
  <si>
    <t>2015-04-09</t>
  </si>
  <si>
    <t>2015-04-16</t>
  </si>
  <si>
    <t>2015-05-14</t>
  </si>
  <si>
    <t>2015-05-15</t>
  </si>
  <si>
    <t>2015-06-02</t>
  </si>
  <si>
    <t>2015-06-15</t>
  </si>
  <si>
    <t>2015-06-18</t>
  </si>
  <si>
    <t>2015-06-22</t>
  </si>
  <si>
    <t>2015-06-29</t>
  </si>
  <si>
    <t>2015-07-07</t>
  </si>
  <si>
    <t>2015-07-15</t>
  </si>
  <si>
    <t>2015-09-25</t>
  </si>
  <si>
    <t>3,097,000</t>
  </si>
  <si>
    <t>15,228,400</t>
  </si>
  <si>
    <t>570,900</t>
  </si>
  <si>
    <t>15,025,640</t>
  </si>
  <si>
    <t>8,364,690</t>
  </si>
  <si>
    <t>43,503,500</t>
  </si>
  <si>
    <t>11,000,000</t>
  </si>
  <si>
    <t>6,160,000</t>
  </si>
  <si>
    <t>427,880</t>
  </si>
  <si>
    <t>6,545,240</t>
  </si>
  <si>
    <t>26,097,300</t>
  </si>
  <si>
    <t>325,200</t>
  </si>
  <si>
    <t>6,500,000</t>
  </si>
  <si>
    <t>19,200,000</t>
  </si>
  <si>
    <t>3,576,100</t>
  </si>
  <si>
    <t>810,200</t>
  </si>
  <si>
    <t>2,023,690</t>
  </si>
  <si>
    <t>485,500</t>
  </si>
  <si>
    <t>2,325,180</t>
  </si>
  <si>
    <t>720,000</t>
  </si>
  <si>
    <t>7,810,580</t>
  </si>
  <si>
    <t>6,491,410</t>
  </si>
  <si>
    <t>1,119,010</t>
  </si>
  <si>
    <t>촬영용 드론</t>
    <phoneticPr fontId="2" type="noConversion"/>
  </si>
  <si>
    <t>2015년 국립고흥청소년우주체험센터 자산관리현황</t>
    <phoneticPr fontId="2" type="noConversion"/>
  </si>
  <si>
    <t>전기주전자</t>
  </si>
  <si>
    <t>데스크톱 컴퓨터</t>
  </si>
  <si>
    <t>디지털카메라</t>
  </si>
  <si>
    <t>스텐페달형 잔반통</t>
  </si>
  <si>
    <t xml:space="preserve">보건실 건열멸균 소독기 </t>
  </si>
  <si>
    <t>실물화상기</t>
  </si>
  <si>
    <t>문서고 선반</t>
  </si>
  <si>
    <t>생활관 세탁물 운반카트</t>
  </si>
  <si>
    <t>생활관 침구류(베개솜, 베개커버)</t>
  </si>
  <si>
    <t>자동제세동기</t>
  </si>
  <si>
    <t>생활관 반사거울</t>
  </si>
  <si>
    <t>3D 프린터</t>
  </si>
  <si>
    <t>전기실 선풍기</t>
  </si>
  <si>
    <t>선풍기</t>
  </si>
  <si>
    <t>체온계</t>
  </si>
  <si>
    <t>송월 무지 타월</t>
  </si>
  <si>
    <t>2015.01.22.</t>
  </si>
  <si>
    <t>2015.02.06.</t>
  </si>
  <si>
    <t>2015.03.11.</t>
  </si>
  <si>
    <t>2015.03.18.</t>
  </si>
  <si>
    <t>2015.04.10.</t>
  </si>
  <si>
    <t>2015.04.22.</t>
  </si>
  <si>
    <t>2015.04.24.</t>
  </si>
  <si>
    <t>2015.07.22.</t>
  </si>
  <si>
    <t>2015.07.31.</t>
  </si>
  <si>
    <t>2015.08.10.</t>
  </si>
  <si>
    <t>2015.08.19.</t>
  </si>
  <si>
    <t>2015.08.31.</t>
  </si>
  <si>
    <t>2015.06.17.</t>
  </si>
  <si>
    <t>2015.09.30.</t>
  </si>
  <si>
    <t>1식</t>
  </si>
  <si>
    <t>2015년 국립김제청소년농업생명체험센터 자산관리현황</t>
    <phoneticPr fontId="2" type="noConversion"/>
  </si>
  <si>
    <t>탁상형 주사전자현미경</t>
  </si>
  <si>
    <t>중합효소연쇄반응(PCR)</t>
  </si>
  <si>
    <t>분광광도계</t>
  </si>
  <si>
    <t>삼투압측정기</t>
  </si>
  <si>
    <t>미량냉장원심분리기</t>
  </si>
  <si>
    <t>실험실용 약품장</t>
  </si>
  <si>
    <t>실험실용 스툴의자</t>
  </si>
  <si>
    <t>진탕배양기</t>
  </si>
  <si>
    <t>태블릿 PC</t>
  </si>
  <si>
    <t>소니 삼각대</t>
  </si>
  <si>
    <t>다목적실 고해상 빔프로젝트</t>
  </si>
  <si>
    <t>식판</t>
  </si>
  <si>
    <t>생활관 매트리트커버 제작</t>
  </si>
  <si>
    <t>잔디깍기</t>
  </si>
  <si>
    <t>비데</t>
  </si>
  <si>
    <t>원장실 TV 및 거치대</t>
  </si>
  <si>
    <t>1식</t>
    <phoneticPr fontId="2" type="noConversion"/>
  </si>
  <si>
    <t>온장고 외</t>
    <phoneticPr fontId="2" type="noConversion"/>
  </si>
  <si>
    <t>2015년 국립영덕청소년해양환경체험센터 자산관리현황</t>
    <phoneticPr fontId="2" type="noConversion"/>
  </si>
  <si>
    <t>임팩트드라이버</t>
  </si>
  <si>
    <t>3D TV</t>
  </si>
  <si>
    <t>옷장</t>
  </si>
  <si>
    <t>영상스크린</t>
  </si>
  <si>
    <t>구조훈련 마네킨</t>
  </si>
  <si>
    <t>유아 마네킨</t>
  </si>
  <si>
    <t>들것</t>
  </si>
  <si>
    <t>캔오프너</t>
  </si>
  <si>
    <t>수저회수카</t>
  </si>
  <si>
    <t>세미기</t>
  </si>
  <si>
    <t>세척장치</t>
  </si>
  <si>
    <t>손소독기</t>
  </si>
  <si>
    <t>손소독기스탠드</t>
  </si>
  <si>
    <t>카메라</t>
  </si>
  <si>
    <t>디지털메뉴모니터</t>
  </si>
  <si>
    <t>건조기</t>
  </si>
  <si>
    <t>청소기</t>
  </si>
  <si>
    <t>샌드백</t>
  </si>
  <si>
    <t>실험대</t>
  </si>
  <si>
    <t>보관장</t>
  </si>
  <si>
    <t>스툴의자</t>
  </si>
  <si>
    <t>실험실 건조대</t>
  </si>
  <si>
    <t>실험실 캐비닛</t>
  </si>
  <si>
    <t>강연대</t>
  </si>
  <si>
    <t>자동심실제세동기</t>
  </si>
  <si>
    <t>장식장</t>
  </si>
  <si>
    <t>비상퇴선슬라이드</t>
  </si>
  <si>
    <t>ASM</t>
  </si>
  <si>
    <t>알툴즈</t>
  </si>
  <si>
    <t>구름발생실험키트</t>
  </si>
  <si>
    <t>스킨스쿠버장비</t>
  </si>
  <si>
    <t>씨워킹 헬멧</t>
  </si>
  <si>
    <t>싱크대</t>
  </si>
  <si>
    <t>펌프</t>
  </si>
  <si>
    <t>물탱크</t>
  </si>
  <si>
    <t>순찰시계</t>
  </si>
  <si>
    <t>원형탁자</t>
  </si>
  <si>
    <t>2015.03.10.</t>
  </si>
  <si>
    <t>2015.04.07.</t>
  </si>
  <si>
    <t>2015.04.09.</t>
  </si>
  <si>
    <t>2015.04.13.</t>
  </si>
  <si>
    <t>2015.05.18.</t>
  </si>
  <si>
    <t>2015.06.23.</t>
  </si>
  <si>
    <t>2015.06.25.</t>
  </si>
  <si>
    <t>2015.07.02.</t>
  </si>
  <si>
    <t>2015.07.08.</t>
  </si>
  <si>
    <t>2015.07.23.</t>
  </si>
  <si>
    <t>2015.07.24.</t>
  </si>
  <si>
    <t>2015.07.28.</t>
  </si>
  <si>
    <t>2015.07.30.</t>
  </si>
  <si>
    <t>2015.08.06.</t>
  </si>
  <si>
    <t>2015.08.12.</t>
  </si>
  <si>
    <t>2015.08.13.</t>
  </si>
  <si>
    <t>2015.08.20.</t>
  </si>
  <si>
    <t>2015.08.21.</t>
  </si>
  <si>
    <t>2015.08.24.</t>
  </si>
  <si>
    <t>2015.09.04.</t>
  </si>
  <si>
    <t>2015년 사무처 자산관리현황</t>
    <phoneticPr fontId="2" type="noConversion"/>
  </si>
  <si>
    <t>파티션</t>
    <phoneticPr fontId="2" type="noConversion"/>
  </si>
  <si>
    <t>빔프로젝트</t>
    <phoneticPr fontId="2" type="noConversion"/>
  </si>
  <si>
    <t>1식</t>
    <phoneticPr fontId="2" type="noConversion"/>
  </si>
  <si>
    <t>빔프로젝트</t>
    <phoneticPr fontId="2" type="noConversion"/>
  </si>
  <si>
    <t>스크린</t>
    <phoneticPr fontId="2" type="noConversion"/>
  </si>
  <si>
    <t>인터렉티브화이트보드(전자교탁)</t>
    <phoneticPr fontId="2" type="noConversion"/>
  </si>
  <si>
    <t>데스크톱컴퓨터</t>
    <phoneticPr fontId="2" type="noConversion"/>
  </si>
  <si>
    <t>수강용탁자</t>
    <phoneticPr fontId="2" type="noConversion"/>
  </si>
  <si>
    <t>접이식의자</t>
    <phoneticPr fontId="2" type="noConversion"/>
  </si>
  <si>
    <t>레이저프린터</t>
    <phoneticPr fontId="2" type="noConversion"/>
  </si>
  <si>
    <t>영상촬영기기</t>
    <phoneticPr fontId="2" type="noConversion"/>
  </si>
  <si>
    <t>55인치 TV</t>
    <phoneticPr fontId="2" type="noConversion"/>
  </si>
  <si>
    <t>탁자</t>
    <phoneticPr fontId="2" type="noConversion"/>
  </si>
  <si>
    <t>의자</t>
    <phoneticPr fontId="2" type="noConversion"/>
  </si>
  <si>
    <t>책장</t>
    <phoneticPr fontId="2" type="noConversion"/>
  </si>
  <si>
    <t>제본천공기</t>
    <phoneticPr fontId="2" type="noConversion"/>
  </si>
  <si>
    <t>탁구대</t>
    <phoneticPr fontId="2" type="noConversion"/>
  </si>
  <si>
    <t>2015.12.31 기준</t>
    <phoneticPr fontId="2" type="noConversion"/>
  </si>
  <si>
    <t>온장고</t>
    <phoneticPr fontId="2" type="noConversion"/>
  </si>
  <si>
    <t>침대백시트</t>
    <phoneticPr fontId="2" type="noConversion"/>
  </si>
  <si>
    <t>베게시트</t>
    <phoneticPr fontId="2" type="noConversion"/>
  </si>
  <si>
    <t>베게커버</t>
    <phoneticPr fontId="2" type="noConversion"/>
  </si>
  <si>
    <t>오리엔티어리지도</t>
    <phoneticPr fontId="2" type="noConversion"/>
  </si>
  <si>
    <t>SI-CARD9</t>
    <phoneticPr fontId="2" type="noConversion"/>
  </si>
  <si>
    <t>분리수거함</t>
    <phoneticPr fontId="2" type="noConversion"/>
  </si>
  <si>
    <t>가습기</t>
    <phoneticPr fontId="2" type="noConversion"/>
  </si>
  <si>
    <t>BSF8-DB</t>
    <phoneticPr fontId="2" type="noConversion"/>
  </si>
  <si>
    <t>콘트롤마크</t>
    <phoneticPr fontId="2" type="noConversion"/>
  </si>
  <si>
    <t>BS8-DT</t>
    <phoneticPr fontId="2" type="noConversion"/>
  </si>
  <si>
    <t>프린트세트</t>
    <phoneticPr fontId="2" type="noConversion"/>
  </si>
  <si>
    <t>BSM8-USB</t>
    <phoneticPr fontId="2" type="noConversion"/>
  </si>
  <si>
    <t>커플링</t>
    <phoneticPr fontId="2" type="noConversion"/>
  </si>
  <si>
    <t>설치대</t>
    <phoneticPr fontId="2" type="noConversion"/>
  </si>
  <si>
    <t>이동케이스</t>
    <phoneticPr fontId="2" type="noConversion"/>
  </si>
  <si>
    <t>컨츠롤플래그</t>
    <phoneticPr fontId="2" type="noConversion"/>
  </si>
  <si>
    <t>냉장고</t>
    <phoneticPr fontId="2" type="noConversion"/>
  </si>
  <si>
    <t>냉장고보관함</t>
    <phoneticPr fontId="2" type="noConversion"/>
  </si>
  <si>
    <t>L2스위치(정보화장비)</t>
  </si>
  <si>
    <t>코팅기</t>
  </si>
  <si>
    <t>제습기(세탁물보관실)</t>
  </si>
  <si>
    <t>노트북</t>
  </si>
  <si>
    <t>잔디깍기</t>
    <phoneticPr fontId="2" type="noConversion"/>
  </si>
  <si>
    <t>1개</t>
    <phoneticPr fontId="2" type="noConversion"/>
  </si>
  <si>
    <t>접이식테이블</t>
    <phoneticPr fontId="2" type="noConversion"/>
  </si>
  <si>
    <t>100개</t>
    <phoneticPr fontId="2" type="noConversion"/>
  </si>
  <si>
    <t>텔레비전 및 거치대</t>
    <phoneticPr fontId="2" type="noConversion"/>
  </si>
  <si>
    <t>관리기 등 4종</t>
    <phoneticPr fontId="2" type="noConversion"/>
  </si>
  <si>
    <t>DVD플레이어</t>
    <phoneticPr fontId="2" type="noConversion"/>
  </si>
  <si>
    <t>LED실내조명등</t>
    <phoneticPr fontId="2" type="noConversion"/>
  </si>
  <si>
    <t>공기순환장치 외 4품목</t>
    <phoneticPr fontId="2" type="noConversion"/>
  </si>
  <si>
    <t>실험실용배기기</t>
    <phoneticPr fontId="2" type="noConversion"/>
  </si>
  <si>
    <t>실험대</t>
    <phoneticPr fontId="2" type="noConversion"/>
  </si>
  <si>
    <t>실험실용싱크대</t>
    <phoneticPr fontId="2" type="noConversion"/>
  </si>
  <si>
    <t>영사용스크린</t>
    <phoneticPr fontId="2" type="noConversion"/>
  </si>
  <si>
    <t>EHP</t>
    <phoneticPr fontId="2" type="noConversion"/>
  </si>
  <si>
    <t>영상설비, AV, 음향 설비</t>
    <phoneticPr fontId="2" type="noConversion"/>
  </si>
  <si>
    <t>GPS 플러터</t>
  </si>
  <si>
    <t>2015-10-07</t>
  </si>
  <si>
    <t>디지털도어락</t>
    <phoneticPr fontId="2" type="noConversion"/>
  </si>
  <si>
    <t>2015-10-19</t>
  </si>
  <si>
    <t>2015-10-20</t>
  </si>
  <si>
    <t>사물함(600X550X1900)</t>
  </si>
  <si>
    <t>세제공급기</t>
  </si>
  <si>
    <t>IP관리솔루션</t>
  </si>
  <si>
    <t>2015-11-05</t>
  </si>
  <si>
    <t>2015-11-09</t>
  </si>
  <si>
    <t>2015-11-13</t>
  </si>
  <si>
    <t>2015-11-18</t>
  </si>
  <si>
    <t>수중카메라</t>
  </si>
  <si>
    <t>2015-11-30</t>
  </si>
  <si>
    <t>서가</t>
  </si>
  <si>
    <t>2015-12-02</t>
  </si>
  <si>
    <t>실물화상</t>
  </si>
  <si>
    <t>2015-12-11</t>
  </si>
  <si>
    <t>현미경 AKS-40S</t>
  </si>
  <si>
    <t>실험기구진열장</t>
  </si>
  <si>
    <t>해부판</t>
  </si>
  <si>
    <t>전자저울</t>
  </si>
  <si>
    <t>스텐운반카트</t>
  </si>
  <si>
    <t>2015-12-14</t>
  </si>
  <si>
    <t>2015-12-15</t>
  </si>
  <si>
    <t>수분계(126mm*70mm*29mm)</t>
  </si>
  <si>
    <t>세계지도지구본 32cm</t>
  </si>
  <si>
    <t>저온보관소</t>
  </si>
  <si>
    <t>진공포장기</t>
  </si>
  <si>
    <t>스틸코팅기</t>
  </si>
  <si>
    <t>수질측정기</t>
  </si>
  <si>
    <t>응급눈세척기함</t>
  </si>
  <si>
    <t>손잡이비커 500ml</t>
  </si>
  <si>
    <t>손잡이비커 250ml</t>
  </si>
  <si>
    <t>비커 1000ml</t>
  </si>
  <si>
    <t>삼각플라스크 500nl</t>
  </si>
  <si>
    <t>표본병</t>
  </si>
  <si>
    <t>파이렉스 비커 250ml</t>
  </si>
  <si>
    <t>파이렉스 비커 600ml</t>
  </si>
  <si>
    <t>파이렉스 비커 1000ml</t>
  </si>
  <si>
    <t>파이렉스 비커 2000ml</t>
  </si>
  <si>
    <t>파이렉스 메디아병 1000ml</t>
  </si>
  <si>
    <t>파이렉스 메디아병 2000ml(투명)</t>
  </si>
  <si>
    <t>파이렉스 메디아병 500ml(갈색)</t>
  </si>
  <si>
    <t>메디아병 샘플병 1000ml(투명)</t>
  </si>
  <si>
    <t>삼보-HD02</t>
  </si>
  <si>
    <t>2015-12-23</t>
  </si>
  <si>
    <t>삼보-DD03</t>
  </si>
  <si>
    <t>이동형 파일서랍</t>
  </si>
  <si>
    <t>해양안전체험장 컨테이너</t>
  </si>
  <si>
    <t>2015-12-31</t>
  </si>
  <si>
    <t>입도분석기자재</t>
    <phoneticPr fontId="2" type="noConversion"/>
  </si>
  <si>
    <t>사각 후라이팬</t>
    <phoneticPr fontId="2" type="noConversion"/>
  </si>
  <si>
    <t>공업용선풍기</t>
    <phoneticPr fontId="2" type="noConversion"/>
  </si>
  <si>
    <t>조타실 프로젝트</t>
    <phoneticPr fontId="2" type="noConversion"/>
  </si>
  <si>
    <t>포토프린트</t>
    <phoneticPr fontId="2" type="noConversion"/>
  </si>
  <si>
    <t>무인잠수정</t>
    <phoneticPr fontId="2" type="noConversion"/>
  </si>
  <si>
    <t>Access</t>
    <phoneticPr fontId="2" type="noConversion"/>
  </si>
  <si>
    <t>자력식가열교반기</t>
    <phoneticPr fontId="2" type="noConversion"/>
  </si>
  <si>
    <t>데시케이터</t>
    <phoneticPr fontId="2" type="noConversion"/>
  </si>
  <si>
    <t>운반용트레이</t>
    <phoneticPr fontId="2" type="noConversion"/>
  </si>
  <si>
    <t>파이렉스 메디아병 1000ml(갈색)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</si>
</sst>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);[Red]\(#,##0\)"/>
    <numFmt numFmtId="180" formatCode="_-* #,##0_-;\-* #,##0_-;_-* &quot;-&quot;_-;_-@_-"/>
    <numFmt numFmtId="183" formatCode="###,##0"/>
    <numFmt numFmtId="185" formatCode="yyyy&quot;-&quot;m&quot;-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indexed="6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12" fillId="0" borderId="0"/>
    <xf numFmtId="180" fontId="1" fillId="0" borderId="0" applyFont="0" applyFill="0" applyBorder="0" applyAlignment="0" applyProtection="0">
      <alignment vertical="center"/>
    </xf>
    <xf numFmtId="0" fontId="12" fillId="0" borderId="0"/>
  </cellStyleXfs>
  <cellXfs count="70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42" fontId="8" fillId="0" borderId="1" xfId="3" applyNumberFormat="1" applyFont="1" applyBorder="1" applyAlignment="1">
      <alignment horizontal="right" vertical="center"/>
    </xf>
    <xf numFmtId="0" fontId="8" fillId="0" borderId="1" xfId="2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1" xfId="1" applyFont="1" applyBorder="1">
      <alignment vertical="center"/>
    </xf>
    <xf numFmtId="41" fontId="4" fillId="0" borderId="1" xfId="1" applyFont="1" applyBorder="1" applyAlignment="1">
      <alignment horizontal="right" vertical="center"/>
    </xf>
    <xf numFmtId="49" fontId="10" fillId="0" borderId="3" xfId="0" applyNumberFormat="1" applyFont="1" applyFill="1" applyBorder="1" applyAlignment="1">
      <alignment vertical="center" wrapText="1"/>
    </xf>
    <xf numFmtId="49" fontId="10" fillId="0" borderId="5" xfId="0" applyNumberFormat="1" applyFont="1" applyFill="1" applyBorder="1" applyAlignment="1">
      <alignment vertical="center" wrapText="1"/>
    </xf>
    <xf numFmtId="0" fontId="9" fillId="0" borderId="5" xfId="0" applyNumberFormat="1" applyFont="1" applyFill="1" applyBorder="1" applyAlignment="1" applyProtection="1">
      <alignment horizontal="left" vertical="center"/>
      <protection locked="0"/>
    </xf>
    <xf numFmtId="0" fontId="9" fillId="0" borderId="5" xfId="0" applyFont="1" applyFill="1" applyBorder="1">
      <alignment vertical="center"/>
    </xf>
    <xf numFmtId="49" fontId="11" fillId="0" borderId="5" xfId="0" applyNumberFormat="1" applyFont="1" applyFill="1" applyBorder="1" applyAlignment="1">
      <alignment vertical="center" wrapText="1"/>
    </xf>
    <xf numFmtId="0" fontId="9" fillId="0" borderId="3" xfId="0" applyNumberFormat="1" applyFont="1" applyFill="1" applyBorder="1" applyAlignment="1" applyProtection="1">
      <alignment horizontal="left" vertical="center"/>
      <protection locked="0"/>
    </xf>
    <xf numFmtId="0" fontId="11" fillId="0" borderId="5" xfId="0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 applyProtection="1">
      <alignment horizontal="left" vertical="center"/>
      <protection locked="0"/>
    </xf>
    <xf numFmtId="49" fontId="11" fillId="0" borderId="3" xfId="0" applyNumberFormat="1" applyFont="1" applyFill="1" applyBorder="1" applyAlignment="1">
      <alignment vertical="center" wrapText="1"/>
    </xf>
    <xf numFmtId="14" fontId="11" fillId="0" borderId="5" xfId="0" applyNumberFormat="1" applyFont="1" applyFill="1" applyBorder="1" applyAlignment="1">
      <alignment horizontal="center" vertical="center"/>
    </xf>
    <xf numFmtId="14" fontId="9" fillId="0" borderId="5" xfId="0" applyNumberFormat="1" applyFont="1" applyFill="1" applyBorder="1" applyAlignment="1">
      <alignment horizontal="center" vertical="center" shrinkToFit="1"/>
    </xf>
    <xf numFmtId="14" fontId="9" fillId="0" borderId="5" xfId="0" applyNumberFormat="1" applyFont="1" applyFill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7" fontId="9" fillId="0" borderId="5" xfId="0" applyNumberFormat="1" applyFont="1" applyFill="1" applyBorder="1">
      <alignment vertical="center"/>
    </xf>
    <xf numFmtId="41" fontId="11" fillId="0" borderId="5" xfId="1" applyFont="1" applyFill="1" applyBorder="1" applyAlignment="1" applyProtection="1">
      <alignment horizontal="center" vertical="center"/>
      <protection locked="0"/>
    </xf>
    <xf numFmtId="177" fontId="11" fillId="0" borderId="5" xfId="0" applyNumberFormat="1" applyFont="1" applyFill="1" applyBorder="1">
      <alignment vertical="center"/>
    </xf>
    <xf numFmtId="0" fontId="5" fillId="0" borderId="5" xfId="0" applyFont="1" applyBorder="1" applyAlignment="1">
      <alignment horizontal="center" vertical="center"/>
    </xf>
    <xf numFmtId="41" fontId="5" fillId="0" borderId="5" xfId="1" applyFont="1" applyBorder="1">
      <alignment vertical="center"/>
    </xf>
    <xf numFmtId="0" fontId="3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4" fontId="8" fillId="0" borderId="5" xfId="3" applyNumberFormat="1" applyFont="1" applyBorder="1" applyAlignment="1">
      <alignment horizontal="center" vertical="center"/>
    </xf>
    <xf numFmtId="41" fontId="8" fillId="0" borderId="5" xfId="1" applyFont="1" applyBorder="1" applyAlignment="1">
      <alignment horizontal="right" vertical="center"/>
    </xf>
    <xf numFmtId="14" fontId="8" fillId="0" borderId="5" xfId="2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4" fillId="0" borderId="5" xfId="1" applyFont="1" applyBorder="1">
      <alignment vertical="center"/>
    </xf>
    <xf numFmtId="0" fontId="5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41" fontId="4" fillId="0" borderId="5" xfId="1" applyFont="1" applyFill="1" applyBorder="1">
      <alignment vertical="center"/>
    </xf>
    <xf numFmtId="177" fontId="4" fillId="0" borderId="5" xfId="0" applyNumberFormat="1" applyFont="1" applyBorder="1">
      <alignment vertical="center"/>
    </xf>
    <xf numFmtId="185" fontId="8" fillId="0" borderId="1" xfId="2" applyNumberFormat="1" applyFont="1" applyBorder="1" applyAlignment="1">
      <alignment horizontal="center" vertical="center"/>
    </xf>
    <xf numFmtId="185" fontId="8" fillId="0" borderId="1" xfId="3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5" fillId="0" borderId="5" xfId="0" applyNumberFormat="1" applyFont="1" applyBorder="1" applyAlignment="1">
      <alignment horizontal="center" vertical="center"/>
    </xf>
    <xf numFmtId="0" fontId="13" fillId="3" borderId="5" xfId="6" applyFont="1" applyFill="1" applyBorder="1" applyAlignment="1" applyProtection="1">
      <alignment horizontal="center" vertical="center"/>
      <protection locked="0"/>
    </xf>
    <xf numFmtId="38" fontId="13" fillId="3" borderId="5" xfId="6" applyNumberFormat="1" applyFont="1" applyFill="1" applyBorder="1" applyAlignment="1" applyProtection="1">
      <alignment horizontal="center" vertical="center" wrapText="1"/>
      <protection locked="0"/>
    </xf>
    <xf numFmtId="183" fontId="13" fillId="3" borderId="5" xfId="6" applyNumberFormat="1" applyFont="1" applyFill="1" applyBorder="1" applyAlignment="1" applyProtection="1">
      <alignment horizontal="right" vertical="center" wrapText="1"/>
      <protection locked="0"/>
    </xf>
    <xf numFmtId="0" fontId="8" fillId="4" borderId="6" xfId="0" applyNumberFormat="1" applyFont="1" applyFill="1" applyBorder="1" applyAlignment="1" applyProtection="1">
      <alignment horizontal="center" vertical="top" wrapText="1"/>
    </xf>
    <xf numFmtId="176" fontId="5" fillId="0" borderId="7" xfId="0" applyNumberFormat="1" applyFont="1" applyFill="1" applyBorder="1" applyAlignment="1">
      <alignment horizontal="center" vertical="center"/>
    </xf>
    <xf numFmtId="41" fontId="5" fillId="0" borderId="5" xfId="1" applyFont="1" applyBorder="1" applyAlignment="1">
      <alignment horizontal="right" vertical="center"/>
    </xf>
  </cellXfs>
  <cellStyles count="7">
    <cellStyle name="쉼표 [0]" xfId="1" builtinId="6"/>
    <cellStyle name="쉼표 [0] 2" xfId="5"/>
    <cellStyle name="표준" xfId="0" builtinId="0"/>
    <cellStyle name="표준 10 4" xfId="4"/>
    <cellStyle name="표준 2" xfId="3"/>
    <cellStyle name="표준 209" xfId="6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view="pageBreakPreview" zoomScaleNormal="100" zoomScaleSheetLayoutView="100" workbookViewId="0">
      <selection activeCell="I19" sqref="I19"/>
    </sheetView>
  </sheetViews>
  <sheetFormatPr defaultRowHeight="16.5" x14ac:dyDescent="0.3"/>
  <cols>
    <col min="1" max="1" width="5.25" style="39" bestFit="1" customWidth="1"/>
    <col min="2" max="2" width="34.625" style="39" customWidth="1"/>
    <col min="3" max="3" width="5.25" style="39" bestFit="1" customWidth="1"/>
    <col min="4" max="4" width="19.375" style="39" customWidth="1"/>
    <col min="5" max="5" width="21.125" style="38" customWidth="1"/>
    <col min="6" max="16384" width="9" style="37"/>
  </cols>
  <sheetData>
    <row r="1" spans="1:5" ht="31.5" customHeight="1" x14ac:dyDescent="0.3">
      <c r="A1" s="45" t="s">
        <v>226</v>
      </c>
      <c r="B1" s="45"/>
      <c r="C1" s="45"/>
      <c r="D1" s="45"/>
      <c r="E1" s="45"/>
    </row>
    <row r="2" spans="1:5" x14ac:dyDescent="0.3">
      <c r="E2" s="39" t="s">
        <v>244</v>
      </c>
    </row>
    <row r="3" spans="1:5" x14ac:dyDescent="0.3">
      <c r="A3" s="46" t="s">
        <v>0</v>
      </c>
      <c r="B3" s="46" t="s">
        <v>1</v>
      </c>
      <c r="C3" s="46" t="s">
        <v>2</v>
      </c>
      <c r="D3" s="46" t="s">
        <v>3</v>
      </c>
      <c r="E3" s="46" t="s">
        <v>4</v>
      </c>
    </row>
    <row r="4" spans="1:5" x14ac:dyDescent="0.3">
      <c r="A4" s="47">
        <v>1</v>
      </c>
      <c r="B4" s="48" t="s">
        <v>228</v>
      </c>
      <c r="C4" s="49">
        <v>1</v>
      </c>
      <c r="D4" s="50">
        <v>42024</v>
      </c>
      <c r="E4" s="51">
        <v>3000000</v>
      </c>
    </row>
    <row r="5" spans="1:5" x14ac:dyDescent="0.3">
      <c r="A5" s="47">
        <v>2</v>
      </c>
      <c r="B5" s="48" t="s">
        <v>227</v>
      </c>
      <c r="C5" s="49" t="s">
        <v>229</v>
      </c>
      <c r="D5" s="52">
        <v>42031</v>
      </c>
      <c r="E5" s="51">
        <v>4773860</v>
      </c>
    </row>
    <row r="6" spans="1:5" x14ac:dyDescent="0.3">
      <c r="A6" s="47">
        <v>3</v>
      </c>
      <c r="B6" s="48" t="s">
        <v>230</v>
      </c>
      <c r="C6" s="49">
        <v>1</v>
      </c>
      <c r="D6" s="52">
        <v>42033</v>
      </c>
      <c r="E6" s="51">
        <v>3096630</v>
      </c>
    </row>
    <row r="7" spans="1:5" x14ac:dyDescent="0.3">
      <c r="A7" s="47">
        <v>4</v>
      </c>
      <c r="B7" s="48" t="s">
        <v>231</v>
      </c>
      <c r="C7" s="49">
        <v>1</v>
      </c>
      <c r="D7" s="52">
        <v>42033</v>
      </c>
      <c r="E7" s="51">
        <v>412100</v>
      </c>
    </row>
    <row r="8" spans="1:5" x14ac:dyDescent="0.3">
      <c r="A8" s="47">
        <v>5</v>
      </c>
      <c r="B8" s="48" t="s">
        <v>232</v>
      </c>
      <c r="C8" s="49">
        <v>1</v>
      </c>
      <c r="D8" s="52">
        <v>42040</v>
      </c>
      <c r="E8" s="51">
        <v>4251690</v>
      </c>
    </row>
    <row r="9" spans="1:5" x14ac:dyDescent="0.3">
      <c r="A9" s="47">
        <v>6</v>
      </c>
      <c r="B9" s="48" t="s">
        <v>233</v>
      </c>
      <c r="C9" s="49">
        <v>1</v>
      </c>
      <c r="D9" s="52">
        <v>42040</v>
      </c>
      <c r="E9" s="51">
        <v>995070</v>
      </c>
    </row>
    <row r="10" spans="1:5" x14ac:dyDescent="0.3">
      <c r="A10" s="47">
        <v>7</v>
      </c>
      <c r="B10" s="48" t="s">
        <v>234</v>
      </c>
      <c r="C10" s="49">
        <v>38</v>
      </c>
      <c r="D10" s="52">
        <v>42079</v>
      </c>
      <c r="E10" s="51">
        <v>10923750</v>
      </c>
    </row>
    <row r="11" spans="1:5" x14ac:dyDescent="0.3">
      <c r="A11" s="47">
        <v>8</v>
      </c>
      <c r="B11" s="48" t="s">
        <v>235</v>
      </c>
      <c r="C11" s="49">
        <v>98</v>
      </c>
      <c r="D11" s="52">
        <v>42079</v>
      </c>
      <c r="E11" s="51">
        <v>10983050</v>
      </c>
    </row>
    <row r="12" spans="1:5" x14ac:dyDescent="0.3">
      <c r="A12" s="47">
        <v>9</v>
      </c>
      <c r="B12" s="48" t="s">
        <v>236</v>
      </c>
      <c r="C12" s="49">
        <v>8</v>
      </c>
      <c r="D12" s="52">
        <v>42115</v>
      </c>
      <c r="E12" s="51">
        <v>1990690</v>
      </c>
    </row>
    <row r="13" spans="1:5" x14ac:dyDescent="0.3">
      <c r="A13" s="47">
        <v>10</v>
      </c>
      <c r="B13" s="48" t="s">
        <v>238</v>
      </c>
      <c r="C13" s="49">
        <v>1</v>
      </c>
      <c r="D13" s="52">
        <v>42229</v>
      </c>
      <c r="E13" s="51">
        <v>1296960</v>
      </c>
    </row>
    <row r="14" spans="1:5" x14ac:dyDescent="0.3">
      <c r="A14" s="47">
        <v>11</v>
      </c>
      <c r="B14" s="48" t="s">
        <v>239</v>
      </c>
      <c r="C14" s="49">
        <v>3</v>
      </c>
      <c r="D14" s="52">
        <v>42233</v>
      </c>
      <c r="E14" s="51">
        <v>349800</v>
      </c>
    </row>
    <row r="15" spans="1:5" x14ac:dyDescent="0.3">
      <c r="A15" s="47">
        <v>12</v>
      </c>
      <c r="B15" s="48" t="s">
        <v>240</v>
      </c>
      <c r="C15" s="49">
        <v>12</v>
      </c>
      <c r="D15" s="52">
        <v>42233</v>
      </c>
      <c r="E15" s="51">
        <v>1848000</v>
      </c>
    </row>
    <row r="16" spans="1:5" x14ac:dyDescent="0.3">
      <c r="A16" s="47">
        <v>13</v>
      </c>
      <c r="B16" s="48" t="s">
        <v>237</v>
      </c>
      <c r="C16" s="49">
        <v>1</v>
      </c>
      <c r="D16" s="52">
        <v>42235</v>
      </c>
      <c r="E16" s="51">
        <v>3900000</v>
      </c>
    </row>
    <row r="17" spans="1:5" x14ac:dyDescent="0.3">
      <c r="A17" s="53">
        <v>14</v>
      </c>
      <c r="B17" s="53" t="s">
        <v>241</v>
      </c>
      <c r="C17" s="53">
        <v>8</v>
      </c>
      <c r="D17" s="36">
        <v>42367</v>
      </c>
      <c r="E17" s="54">
        <v>2826420</v>
      </c>
    </row>
    <row r="18" spans="1:5" x14ac:dyDescent="0.3">
      <c r="A18" s="53">
        <v>15</v>
      </c>
      <c r="B18" s="53" t="s">
        <v>242</v>
      </c>
      <c r="C18" s="53">
        <v>1</v>
      </c>
      <c r="D18" s="36">
        <v>42367</v>
      </c>
      <c r="E18" s="54">
        <v>3428410</v>
      </c>
    </row>
    <row r="19" spans="1:5" x14ac:dyDescent="0.3">
      <c r="A19" s="53">
        <v>16</v>
      </c>
      <c r="B19" s="53" t="s">
        <v>243</v>
      </c>
      <c r="C19" s="53">
        <v>1</v>
      </c>
      <c r="D19" s="36">
        <v>42367</v>
      </c>
      <c r="E19" s="54">
        <v>1800000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5.25" style="6" bestFit="1" customWidth="1"/>
    <col min="2" max="2" width="34.625" style="6" customWidth="1"/>
    <col min="3" max="3" width="5.25" style="6" bestFit="1" customWidth="1"/>
    <col min="4" max="4" width="19.375" style="6" customWidth="1"/>
    <col min="5" max="5" width="21.125" style="2" customWidth="1"/>
  </cols>
  <sheetData>
    <row r="1" spans="1:5" ht="31.5" customHeight="1" x14ac:dyDescent="0.3">
      <c r="A1" s="45" t="s">
        <v>53</v>
      </c>
      <c r="B1" s="45"/>
      <c r="C1" s="45"/>
      <c r="D1" s="45"/>
      <c r="E1" s="45"/>
    </row>
    <row r="2" spans="1:5" s="1" customFormat="1" x14ac:dyDescent="0.3">
      <c r="A2" s="6"/>
      <c r="B2" s="6"/>
      <c r="C2" s="6"/>
      <c r="D2" s="6"/>
      <c r="E2" s="6" t="s">
        <v>244</v>
      </c>
    </row>
    <row r="3" spans="1:5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</row>
    <row r="4" spans="1:5" x14ac:dyDescent="0.3">
      <c r="A4" s="8">
        <v>1</v>
      </c>
      <c r="B4" s="3" t="s">
        <v>5</v>
      </c>
      <c r="C4" s="9">
        <v>5</v>
      </c>
      <c r="D4" s="5">
        <v>42040</v>
      </c>
      <c r="E4" s="4">
        <v>1655000</v>
      </c>
    </row>
    <row r="5" spans="1:5" x14ac:dyDescent="0.3">
      <c r="A5" s="8">
        <v>2</v>
      </c>
      <c r="B5" s="3" t="s">
        <v>5</v>
      </c>
      <c r="C5" s="9">
        <v>1</v>
      </c>
      <c r="D5" s="5">
        <v>42040</v>
      </c>
      <c r="E5" s="4">
        <v>363000</v>
      </c>
    </row>
    <row r="6" spans="1:5" x14ac:dyDescent="0.3">
      <c r="A6" s="8">
        <v>3</v>
      </c>
      <c r="B6" s="3" t="s">
        <v>6</v>
      </c>
      <c r="C6" s="9">
        <v>2</v>
      </c>
      <c r="D6" s="5">
        <v>42040</v>
      </c>
      <c r="E6" s="4">
        <v>582000</v>
      </c>
    </row>
    <row r="7" spans="1:5" x14ac:dyDescent="0.3">
      <c r="A7" s="8">
        <v>4</v>
      </c>
      <c r="B7" s="3" t="s">
        <v>6</v>
      </c>
      <c r="C7" s="9">
        <v>5</v>
      </c>
      <c r="D7" s="5">
        <v>42040</v>
      </c>
      <c r="E7" s="4">
        <v>1009000</v>
      </c>
    </row>
    <row r="8" spans="1:5" x14ac:dyDescent="0.3">
      <c r="A8" s="8">
        <v>5</v>
      </c>
      <c r="B8" s="3" t="s">
        <v>7</v>
      </c>
      <c r="C8" s="9">
        <v>5</v>
      </c>
      <c r="D8" s="5">
        <v>42040</v>
      </c>
      <c r="E8" s="4">
        <v>1100000</v>
      </c>
    </row>
    <row r="9" spans="1:5" x14ac:dyDescent="0.3">
      <c r="A9" s="8">
        <v>6</v>
      </c>
      <c r="B9" s="3" t="s">
        <v>8</v>
      </c>
      <c r="C9" s="9">
        <v>2</v>
      </c>
      <c r="D9" s="5">
        <v>42040</v>
      </c>
      <c r="E9" s="4">
        <v>338000</v>
      </c>
    </row>
    <row r="10" spans="1:5" x14ac:dyDescent="0.3">
      <c r="A10" s="8">
        <v>7</v>
      </c>
      <c r="B10" s="3" t="s">
        <v>9</v>
      </c>
      <c r="C10" s="9">
        <v>6</v>
      </c>
      <c r="D10" s="5">
        <v>42040</v>
      </c>
      <c r="E10" s="4">
        <v>1032000</v>
      </c>
    </row>
    <row r="11" spans="1:5" x14ac:dyDescent="0.3">
      <c r="A11" s="8">
        <v>8</v>
      </c>
      <c r="B11" s="3" t="s">
        <v>10</v>
      </c>
      <c r="C11" s="9">
        <v>2</v>
      </c>
      <c r="D11" s="5">
        <v>42040</v>
      </c>
      <c r="E11" s="4">
        <v>606000</v>
      </c>
    </row>
    <row r="12" spans="1:5" x14ac:dyDescent="0.3">
      <c r="A12" s="8">
        <v>9</v>
      </c>
      <c r="B12" s="3" t="s">
        <v>7</v>
      </c>
      <c r="C12" s="9">
        <v>2</v>
      </c>
      <c r="D12" s="5">
        <v>42040</v>
      </c>
      <c r="E12" s="4">
        <v>282000</v>
      </c>
    </row>
    <row r="13" spans="1:5" x14ac:dyDescent="0.3">
      <c r="A13" s="8">
        <v>10</v>
      </c>
      <c r="B13" s="3" t="s">
        <v>7</v>
      </c>
      <c r="C13" s="9">
        <v>2</v>
      </c>
      <c r="D13" s="5">
        <v>42040</v>
      </c>
      <c r="E13" s="4">
        <v>636000</v>
      </c>
    </row>
    <row r="14" spans="1:5" x14ac:dyDescent="0.3">
      <c r="A14" s="8">
        <v>11</v>
      </c>
      <c r="B14" s="3" t="s">
        <v>11</v>
      </c>
      <c r="C14" s="9">
        <v>3</v>
      </c>
      <c r="D14" s="5">
        <v>42040</v>
      </c>
      <c r="E14" s="4">
        <v>375000</v>
      </c>
    </row>
    <row r="15" spans="1:5" x14ac:dyDescent="0.3">
      <c r="A15" s="8">
        <v>12</v>
      </c>
      <c r="B15" s="3" t="s">
        <v>12</v>
      </c>
      <c r="C15" s="9">
        <v>1</v>
      </c>
      <c r="D15" s="5">
        <v>42074</v>
      </c>
      <c r="E15" s="4">
        <v>29963636</v>
      </c>
    </row>
    <row r="16" spans="1:5" x14ac:dyDescent="0.3">
      <c r="A16" s="8">
        <v>13</v>
      </c>
      <c r="B16" s="3" t="s">
        <v>13</v>
      </c>
      <c r="C16" s="9">
        <v>17</v>
      </c>
      <c r="D16" s="5">
        <v>42078</v>
      </c>
      <c r="E16" s="4">
        <v>22270000</v>
      </c>
    </row>
    <row r="17" spans="1:5" x14ac:dyDescent="0.3">
      <c r="A17" s="8">
        <v>14</v>
      </c>
      <c r="B17" s="3" t="s">
        <v>14</v>
      </c>
      <c r="C17" s="9">
        <v>55</v>
      </c>
      <c r="D17" s="5">
        <v>42078</v>
      </c>
      <c r="E17" s="4">
        <v>19190600</v>
      </c>
    </row>
    <row r="18" spans="1:5" x14ac:dyDescent="0.3">
      <c r="A18" s="8">
        <v>15</v>
      </c>
      <c r="B18" s="3" t="s">
        <v>15</v>
      </c>
      <c r="C18" s="9">
        <v>4</v>
      </c>
      <c r="D18" s="5">
        <v>42078</v>
      </c>
      <c r="E18" s="4">
        <v>14240000</v>
      </c>
    </row>
    <row r="19" spans="1:5" x14ac:dyDescent="0.3">
      <c r="A19" s="8">
        <v>16</v>
      </c>
      <c r="B19" s="3" t="s">
        <v>16</v>
      </c>
      <c r="C19" s="9">
        <v>1</v>
      </c>
      <c r="D19" s="5">
        <v>42078</v>
      </c>
      <c r="E19" s="4">
        <v>539000</v>
      </c>
    </row>
    <row r="20" spans="1:5" x14ac:dyDescent="0.3">
      <c r="A20" s="8">
        <v>17</v>
      </c>
      <c r="B20" s="3" t="s">
        <v>17</v>
      </c>
      <c r="C20" s="9">
        <v>1</v>
      </c>
      <c r="D20" s="5">
        <v>42086</v>
      </c>
      <c r="E20" s="4">
        <v>1925000</v>
      </c>
    </row>
    <row r="21" spans="1:5" x14ac:dyDescent="0.3">
      <c r="A21" s="8">
        <v>18</v>
      </c>
      <c r="B21" s="3" t="s">
        <v>18</v>
      </c>
      <c r="C21" s="9">
        <v>4</v>
      </c>
      <c r="D21" s="5">
        <v>42137</v>
      </c>
      <c r="E21" s="4">
        <v>1586140</v>
      </c>
    </row>
    <row r="22" spans="1:5" x14ac:dyDescent="0.3">
      <c r="A22" s="8">
        <v>19</v>
      </c>
      <c r="B22" s="3" t="s">
        <v>8</v>
      </c>
      <c r="C22" s="9">
        <v>50</v>
      </c>
      <c r="D22" s="5">
        <v>42142</v>
      </c>
      <c r="E22" s="4">
        <v>11300000</v>
      </c>
    </row>
    <row r="23" spans="1:5" x14ac:dyDescent="0.3">
      <c r="A23" s="8">
        <v>20</v>
      </c>
      <c r="B23" s="3" t="s">
        <v>8</v>
      </c>
      <c r="C23" s="9">
        <v>50</v>
      </c>
      <c r="D23" s="5">
        <v>42142</v>
      </c>
      <c r="E23" s="4">
        <v>17900000</v>
      </c>
    </row>
    <row r="24" spans="1:5" x14ac:dyDescent="0.3">
      <c r="A24" s="8">
        <v>21</v>
      </c>
      <c r="B24" s="3" t="s">
        <v>19</v>
      </c>
      <c r="C24" s="9">
        <v>1</v>
      </c>
      <c r="D24" s="5">
        <v>42142</v>
      </c>
      <c r="E24" s="4">
        <v>247500</v>
      </c>
    </row>
    <row r="25" spans="1:5" x14ac:dyDescent="0.3">
      <c r="A25" s="8">
        <v>22</v>
      </c>
      <c r="B25" s="3" t="s">
        <v>20</v>
      </c>
      <c r="C25" s="9">
        <v>1</v>
      </c>
      <c r="D25" s="5">
        <v>42144</v>
      </c>
      <c r="E25" s="4">
        <v>1000000</v>
      </c>
    </row>
    <row r="26" spans="1:5" x14ac:dyDescent="0.3">
      <c r="A26" s="8">
        <v>23</v>
      </c>
      <c r="B26" s="3" t="s">
        <v>21</v>
      </c>
      <c r="C26" s="9">
        <v>1</v>
      </c>
      <c r="D26" s="5">
        <v>42144</v>
      </c>
      <c r="E26" s="4">
        <v>5500000</v>
      </c>
    </row>
    <row r="27" spans="1:5" x14ac:dyDescent="0.3">
      <c r="A27" s="8">
        <v>24</v>
      </c>
      <c r="B27" s="3" t="s">
        <v>22</v>
      </c>
      <c r="C27" s="9">
        <v>1</v>
      </c>
      <c r="D27" s="5">
        <v>42158</v>
      </c>
      <c r="E27" s="4">
        <v>315000</v>
      </c>
    </row>
    <row r="28" spans="1:5" x14ac:dyDescent="0.3">
      <c r="A28" s="8">
        <v>25</v>
      </c>
      <c r="B28" s="3" t="s">
        <v>23</v>
      </c>
      <c r="C28" s="9">
        <v>2</v>
      </c>
      <c r="D28" s="5">
        <v>42158</v>
      </c>
      <c r="E28" s="4">
        <v>590000</v>
      </c>
    </row>
    <row r="29" spans="1:5" x14ac:dyDescent="0.3">
      <c r="A29" s="8">
        <v>26</v>
      </c>
      <c r="B29" s="3" t="s">
        <v>24</v>
      </c>
      <c r="C29" s="9">
        <v>8</v>
      </c>
      <c r="D29" s="5">
        <v>42164</v>
      </c>
      <c r="E29" s="4">
        <v>2856000</v>
      </c>
    </row>
    <row r="30" spans="1:5" x14ac:dyDescent="0.3">
      <c r="A30" s="8">
        <v>27</v>
      </c>
      <c r="B30" s="3" t="s">
        <v>25</v>
      </c>
      <c r="C30" s="9">
        <v>2</v>
      </c>
      <c r="D30" s="5">
        <v>42164</v>
      </c>
      <c r="E30" s="4">
        <v>338000</v>
      </c>
    </row>
    <row r="31" spans="1:5" x14ac:dyDescent="0.3">
      <c r="A31" s="8">
        <v>28</v>
      </c>
      <c r="B31" s="3" t="s">
        <v>26</v>
      </c>
      <c r="C31" s="9">
        <v>2</v>
      </c>
      <c r="D31" s="5">
        <v>42164</v>
      </c>
      <c r="E31" s="4">
        <v>1126000</v>
      </c>
    </row>
    <row r="32" spans="1:5" x14ac:dyDescent="0.3">
      <c r="A32" s="8">
        <v>29</v>
      </c>
      <c r="B32" s="3" t="s">
        <v>19</v>
      </c>
      <c r="C32" s="9">
        <v>1</v>
      </c>
      <c r="D32" s="5">
        <v>42165</v>
      </c>
      <c r="E32" s="4">
        <v>247500</v>
      </c>
    </row>
    <row r="33" spans="1:5" x14ac:dyDescent="0.3">
      <c r="A33" s="8">
        <v>30</v>
      </c>
      <c r="B33" s="3" t="s">
        <v>27</v>
      </c>
      <c r="C33" s="9">
        <v>1</v>
      </c>
      <c r="D33" s="5">
        <v>42170</v>
      </c>
      <c r="E33" s="4">
        <v>650000</v>
      </c>
    </row>
    <row r="34" spans="1:5" x14ac:dyDescent="0.3">
      <c r="A34" s="8">
        <v>31</v>
      </c>
      <c r="B34" s="3" t="s">
        <v>28</v>
      </c>
      <c r="C34" s="9">
        <v>3</v>
      </c>
      <c r="D34" s="5">
        <v>42170</v>
      </c>
      <c r="E34" s="4">
        <v>1329000</v>
      </c>
    </row>
    <row r="35" spans="1:5" x14ac:dyDescent="0.3">
      <c r="A35" s="8">
        <v>32</v>
      </c>
      <c r="B35" s="3" t="s">
        <v>29</v>
      </c>
      <c r="C35" s="9">
        <v>1</v>
      </c>
      <c r="D35" s="5">
        <v>42170</v>
      </c>
      <c r="E35" s="4">
        <v>6500000</v>
      </c>
    </row>
    <row r="36" spans="1:5" x14ac:dyDescent="0.3">
      <c r="A36" s="8">
        <v>33</v>
      </c>
      <c r="B36" s="3" t="s">
        <v>30</v>
      </c>
      <c r="C36" s="9">
        <v>2</v>
      </c>
      <c r="D36" s="5">
        <v>42170</v>
      </c>
      <c r="E36" s="4">
        <v>5990000</v>
      </c>
    </row>
    <row r="37" spans="1:5" x14ac:dyDescent="0.3">
      <c r="A37" s="8">
        <v>34</v>
      </c>
      <c r="B37" s="3" t="s">
        <v>31</v>
      </c>
      <c r="C37" s="9">
        <v>4</v>
      </c>
      <c r="D37" s="5">
        <v>42174</v>
      </c>
      <c r="E37" s="4">
        <v>3170800</v>
      </c>
    </row>
    <row r="38" spans="1:5" x14ac:dyDescent="0.3">
      <c r="A38" s="8">
        <v>35</v>
      </c>
      <c r="B38" s="3" t="s">
        <v>32</v>
      </c>
      <c r="C38" s="9">
        <v>1</v>
      </c>
      <c r="D38" s="5">
        <v>42174</v>
      </c>
      <c r="E38" s="4">
        <v>630000</v>
      </c>
    </row>
    <row r="39" spans="1:5" x14ac:dyDescent="0.3">
      <c r="A39" s="8">
        <v>36</v>
      </c>
      <c r="B39" s="3" t="s">
        <v>33</v>
      </c>
      <c r="C39" s="9">
        <v>1</v>
      </c>
      <c r="D39" s="5">
        <v>42174</v>
      </c>
      <c r="E39" s="4">
        <v>1520000</v>
      </c>
    </row>
    <row r="40" spans="1:5" x14ac:dyDescent="0.3">
      <c r="A40" s="8">
        <v>37</v>
      </c>
      <c r="B40" s="3" t="s">
        <v>34</v>
      </c>
      <c r="C40" s="9">
        <v>1</v>
      </c>
      <c r="D40" s="5">
        <v>42177</v>
      </c>
      <c r="E40" s="4">
        <v>370000</v>
      </c>
    </row>
    <row r="41" spans="1:5" x14ac:dyDescent="0.3">
      <c r="A41" s="8">
        <v>38</v>
      </c>
      <c r="B41" s="3" t="s">
        <v>35</v>
      </c>
      <c r="C41" s="9">
        <v>5</v>
      </c>
      <c r="D41" s="5">
        <v>42178</v>
      </c>
      <c r="E41" s="4">
        <v>2200000</v>
      </c>
    </row>
    <row r="42" spans="1:5" x14ac:dyDescent="0.3">
      <c r="A42" s="8">
        <v>39</v>
      </c>
      <c r="B42" s="3" t="s">
        <v>36</v>
      </c>
      <c r="C42" s="9">
        <v>1</v>
      </c>
      <c r="D42" s="5">
        <v>42184</v>
      </c>
      <c r="E42" s="4">
        <v>1190000</v>
      </c>
    </row>
    <row r="43" spans="1:5" x14ac:dyDescent="0.3">
      <c r="A43" s="8">
        <v>40</v>
      </c>
      <c r="B43" s="3" t="s">
        <v>37</v>
      </c>
      <c r="C43" s="9">
        <v>1</v>
      </c>
      <c r="D43" s="5">
        <v>42184</v>
      </c>
      <c r="E43" s="4">
        <v>689000</v>
      </c>
    </row>
    <row r="44" spans="1:5" x14ac:dyDescent="0.3">
      <c r="A44" s="8">
        <v>41</v>
      </c>
      <c r="B44" s="3" t="s">
        <v>38</v>
      </c>
      <c r="C44" s="9">
        <v>2</v>
      </c>
      <c r="D44" s="5">
        <v>42184</v>
      </c>
      <c r="E44" s="4">
        <v>1500000</v>
      </c>
    </row>
    <row r="45" spans="1:5" x14ac:dyDescent="0.3">
      <c r="A45" s="8">
        <v>42</v>
      </c>
      <c r="B45" s="3" t="s">
        <v>39</v>
      </c>
      <c r="C45" s="9">
        <v>2</v>
      </c>
      <c r="D45" s="5">
        <v>42184</v>
      </c>
      <c r="E45" s="4">
        <v>818000</v>
      </c>
    </row>
    <row r="46" spans="1:5" x14ac:dyDescent="0.3">
      <c r="A46" s="8">
        <v>43</v>
      </c>
      <c r="B46" s="3" t="s">
        <v>34</v>
      </c>
      <c r="C46" s="9">
        <v>1</v>
      </c>
      <c r="D46" s="5">
        <v>42184</v>
      </c>
      <c r="E46" s="4">
        <v>1568000</v>
      </c>
    </row>
    <row r="47" spans="1:5" x14ac:dyDescent="0.3">
      <c r="A47" s="8">
        <v>44</v>
      </c>
      <c r="B47" s="3" t="s">
        <v>40</v>
      </c>
      <c r="C47" s="9">
        <v>1</v>
      </c>
      <c r="D47" s="5">
        <v>42184</v>
      </c>
      <c r="E47" s="4">
        <v>2470000</v>
      </c>
    </row>
    <row r="48" spans="1:5" x14ac:dyDescent="0.3">
      <c r="A48" s="8">
        <v>45</v>
      </c>
      <c r="B48" s="3" t="s">
        <v>41</v>
      </c>
      <c r="C48" s="9">
        <v>1</v>
      </c>
      <c r="D48" s="5">
        <v>42184</v>
      </c>
      <c r="E48" s="4">
        <v>990000</v>
      </c>
    </row>
    <row r="49" spans="1:5" x14ac:dyDescent="0.3">
      <c r="A49" s="8">
        <v>46</v>
      </c>
      <c r="B49" s="3" t="s">
        <v>42</v>
      </c>
      <c r="C49" s="9">
        <v>3</v>
      </c>
      <c r="D49" s="5">
        <v>42184</v>
      </c>
      <c r="E49" s="4">
        <v>909000</v>
      </c>
    </row>
    <row r="50" spans="1:5" x14ac:dyDescent="0.3">
      <c r="A50" s="8">
        <v>47</v>
      </c>
      <c r="B50" s="3" t="s">
        <v>38</v>
      </c>
      <c r="C50" s="9">
        <v>1</v>
      </c>
      <c r="D50" s="5">
        <v>42184</v>
      </c>
      <c r="E50" s="4">
        <v>729000</v>
      </c>
    </row>
    <row r="51" spans="1:5" x14ac:dyDescent="0.3">
      <c r="A51" s="8">
        <v>48</v>
      </c>
      <c r="B51" s="3" t="s">
        <v>43</v>
      </c>
      <c r="C51" s="9">
        <v>125</v>
      </c>
      <c r="D51" s="5">
        <v>42184</v>
      </c>
      <c r="E51" s="4">
        <v>8625000</v>
      </c>
    </row>
    <row r="52" spans="1:5" x14ac:dyDescent="0.3">
      <c r="A52" s="8">
        <v>49</v>
      </c>
      <c r="B52" s="3" t="s">
        <v>34</v>
      </c>
      <c r="C52" s="9">
        <v>1</v>
      </c>
      <c r="D52" s="5">
        <v>42184</v>
      </c>
      <c r="E52" s="4">
        <v>1862000</v>
      </c>
    </row>
    <row r="53" spans="1:5" x14ac:dyDescent="0.3">
      <c r="A53" s="8">
        <v>50</v>
      </c>
      <c r="B53" s="3" t="s">
        <v>34</v>
      </c>
      <c r="C53" s="9">
        <v>1</v>
      </c>
      <c r="D53" s="5">
        <v>42184</v>
      </c>
      <c r="E53" s="4">
        <v>1249000</v>
      </c>
    </row>
    <row r="54" spans="1:5" x14ac:dyDescent="0.3">
      <c r="A54" s="8">
        <v>51</v>
      </c>
      <c r="B54" s="3" t="s">
        <v>44</v>
      </c>
      <c r="C54" s="9">
        <v>1</v>
      </c>
      <c r="D54" s="5">
        <v>42184</v>
      </c>
      <c r="E54" s="4">
        <v>1568000</v>
      </c>
    </row>
    <row r="55" spans="1:5" x14ac:dyDescent="0.3">
      <c r="A55" s="8">
        <v>52</v>
      </c>
      <c r="B55" s="3" t="s">
        <v>45</v>
      </c>
      <c r="C55" s="9">
        <v>33</v>
      </c>
      <c r="D55" s="5">
        <v>42185</v>
      </c>
      <c r="E55" s="4">
        <v>5247000</v>
      </c>
    </row>
    <row r="56" spans="1:5" x14ac:dyDescent="0.3">
      <c r="A56" s="8">
        <v>53</v>
      </c>
      <c r="B56" s="3" t="s">
        <v>46</v>
      </c>
      <c r="C56" s="9">
        <v>66</v>
      </c>
      <c r="D56" s="5">
        <v>42185</v>
      </c>
      <c r="E56" s="4">
        <v>2746920</v>
      </c>
    </row>
    <row r="57" spans="1:5" x14ac:dyDescent="0.3">
      <c r="A57" s="8">
        <v>54</v>
      </c>
      <c r="B57" s="3" t="s">
        <v>47</v>
      </c>
      <c r="C57" s="9">
        <v>1</v>
      </c>
      <c r="D57" s="5">
        <v>42205</v>
      </c>
      <c r="E57" s="4">
        <v>4400000</v>
      </c>
    </row>
    <row r="58" spans="1:5" x14ac:dyDescent="0.3">
      <c r="A58" s="8">
        <v>55</v>
      </c>
      <c r="B58" s="3" t="s">
        <v>48</v>
      </c>
      <c r="C58" s="9">
        <v>1</v>
      </c>
      <c r="D58" s="5">
        <v>42205</v>
      </c>
      <c r="E58" s="4">
        <v>246670</v>
      </c>
    </row>
    <row r="59" spans="1:5" x14ac:dyDescent="0.3">
      <c r="A59" s="8">
        <v>56</v>
      </c>
      <c r="B59" s="3" t="s">
        <v>49</v>
      </c>
      <c r="C59" s="9">
        <v>40</v>
      </c>
      <c r="D59" s="5">
        <v>42207</v>
      </c>
      <c r="E59" s="4">
        <v>4180000</v>
      </c>
    </row>
    <row r="60" spans="1:5" x14ac:dyDescent="0.3">
      <c r="A60" s="8">
        <v>57</v>
      </c>
      <c r="B60" s="3" t="s">
        <v>50</v>
      </c>
      <c r="C60" s="9">
        <v>40</v>
      </c>
      <c r="D60" s="5">
        <v>42207</v>
      </c>
      <c r="E60" s="4">
        <v>3432800</v>
      </c>
    </row>
    <row r="61" spans="1:5" x14ac:dyDescent="0.3">
      <c r="A61" s="8">
        <v>58</v>
      </c>
      <c r="B61" s="3" t="s">
        <v>51</v>
      </c>
      <c r="C61" s="9">
        <v>5</v>
      </c>
      <c r="D61" s="5">
        <v>42207</v>
      </c>
      <c r="E61" s="4">
        <v>1042500</v>
      </c>
    </row>
    <row r="62" spans="1:5" x14ac:dyDescent="0.3">
      <c r="A62" s="8">
        <v>59</v>
      </c>
      <c r="B62" s="3" t="s">
        <v>52</v>
      </c>
      <c r="C62" s="9">
        <v>2</v>
      </c>
      <c r="D62" s="5">
        <v>42207</v>
      </c>
      <c r="E62" s="4">
        <v>982000</v>
      </c>
    </row>
    <row r="63" spans="1:5" x14ac:dyDescent="0.3">
      <c r="A63" s="8">
        <v>60</v>
      </c>
      <c r="B63" s="3" t="s">
        <v>34</v>
      </c>
      <c r="C63" s="9">
        <v>1</v>
      </c>
      <c r="D63" s="5">
        <v>42235</v>
      </c>
      <c r="E63" s="4">
        <v>450000</v>
      </c>
    </row>
    <row r="64" spans="1:5" x14ac:dyDescent="0.3">
      <c r="A64" s="55">
        <v>61</v>
      </c>
      <c r="B64" s="56" t="s">
        <v>245</v>
      </c>
      <c r="C64" s="56">
        <v>1</v>
      </c>
      <c r="D64" s="57">
        <v>42293</v>
      </c>
      <c r="E64" s="58">
        <v>214500</v>
      </c>
    </row>
    <row r="65" spans="1:5" x14ac:dyDescent="0.3">
      <c r="A65" s="55">
        <v>62</v>
      </c>
      <c r="B65" s="56" t="s">
        <v>246</v>
      </c>
      <c r="C65" s="56">
        <v>700</v>
      </c>
      <c r="D65" s="57">
        <v>42353</v>
      </c>
      <c r="E65" s="58">
        <v>7417550</v>
      </c>
    </row>
    <row r="66" spans="1:5" x14ac:dyDescent="0.3">
      <c r="A66" s="55">
        <v>63</v>
      </c>
      <c r="B66" s="56" t="s">
        <v>247</v>
      </c>
      <c r="C66" s="56">
        <v>700</v>
      </c>
      <c r="D66" s="57">
        <v>42353</v>
      </c>
      <c r="E66" s="58">
        <v>2471840</v>
      </c>
    </row>
    <row r="67" spans="1:5" x14ac:dyDescent="0.3">
      <c r="A67" s="55">
        <v>64</v>
      </c>
      <c r="B67" s="56" t="s">
        <v>248</v>
      </c>
      <c r="C67" s="56">
        <v>2000</v>
      </c>
      <c r="D67" s="57">
        <v>42353</v>
      </c>
      <c r="E67" s="58">
        <v>8828000</v>
      </c>
    </row>
    <row r="68" spans="1:5" x14ac:dyDescent="0.3">
      <c r="A68" s="55">
        <v>65</v>
      </c>
      <c r="B68" s="56" t="s">
        <v>249</v>
      </c>
      <c r="C68" s="56">
        <v>4</v>
      </c>
      <c r="D68" s="57">
        <v>42354</v>
      </c>
      <c r="E68" s="58">
        <v>5850000</v>
      </c>
    </row>
    <row r="69" spans="1:5" x14ac:dyDescent="0.3">
      <c r="A69" s="55">
        <v>66</v>
      </c>
      <c r="B69" s="56" t="s">
        <v>250</v>
      </c>
      <c r="C69" s="56">
        <v>40</v>
      </c>
      <c r="D69" s="57">
        <v>42354</v>
      </c>
      <c r="E69" s="58">
        <v>2848000</v>
      </c>
    </row>
    <row r="70" spans="1:5" x14ac:dyDescent="0.3">
      <c r="A70" s="55">
        <v>67</v>
      </c>
      <c r="B70" s="56" t="s">
        <v>251</v>
      </c>
      <c r="C70" s="56">
        <v>100</v>
      </c>
      <c r="D70" s="57">
        <v>42354</v>
      </c>
      <c r="E70" s="58">
        <v>4523080</v>
      </c>
    </row>
    <row r="71" spans="1:5" x14ac:dyDescent="0.3">
      <c r="A71" s="55">
        <v>68</v>
      </c>
      <c r="B71" s="56" t="s">
        <v>252</v>
      </c>
      <c r="C71" s="56">
        <v>1</v>
      </c>
      <c r="D71" s="57">
        <v>42354</v>
      </c>
      <c r="E71" s="58">
        <v>262000</v>
      </c>
    </row>
    <row r="72" spans="1:5" x14ac:dyDescent="0.3">
      <c r="A72" s="55">
        <v>69</v>
      </c>
      <c r="B72" s="56" t="s">
        <v>253</v>
      </c>
      <c r="C72" s="56">
        <v>20</v>
      </c>
      <c r="D72" s="57">
        <v>42355</v>
      </c>
      <c r="E72" s="58">
        <v>3580000</v>
      </c>
    </row>
    <row r="73" spans="1:5" x14ac:dyDescent="0.3">
      <c r="A73" s="55">
        <v>70</v>
      </c>
      <c r="B73" s="56" t="s">
        <v>254</v>
      </c>
      <c r="C73" s="56">
        <v>20</v>
      </c>
      <c r="D73" s="57">
        <v>42356</v>
      </c>
      <c r="E73" s="58">
        <f>3960000+1000000</f>
        <v>4960000</v>
      </c>
    </row>
    <row r="74" spans="1:5" x14ac:dyDescent="0.3">
      <c r="A74" s="55">
        <v>71</v>
      </c>
      <c r="B74" s="56" t="s">
        <v>255</v>
      </c>
      <c r="C74" s="56">
        <v>1</v>
      </c>
      <c r="D74" s="57">
        <v>42356</v>
      </c>
      <c r="E74" s="58">
        <v>280000</v>
      </c>
    </row>
    <row r="75" spans="1:5" x14ac:dyDescent="0.3">
      <c r="A75" s="55">
        <v>72</v>
      </c>
      <c r="B75" s="56" t="s">
        <v>256</v>
      </c>
      <c r="C75" s="56">
        <v>1</v>
      </c>
      <c r="D75" s="57">
        <v>42357</v>
      </c>
      <c r="E75" s="58">
        <v>1186000</v>
      </c>
    </row>
    <row r="76" spans="1:5" x14ac:dyDescent="0.3">
      <c r="A76" s="55">
        <v>73</v>
      </c>
      <c r="B76" s="56" t="s">
        <v>257</v>
      </c>
      <c r="C76" s="56">
        <v>1</v>
      </c>
      <c r="D76" s="57">
        <v>42358</v>
      </c>
      <c r="E76" s="58">
        <v>179000</v>
      </c>
    </row>
    <row r="77" spans="1:5" x14ac:dyDescent="0.3">
      <c r="A77" s="55">
        <v>74</v>
      </c>
      <c r="B77" s="56" t="s">
        <v>258</v>
      </c>
      <c r="C77" s="56">
        <v>2</v>
      </c>
      <c r="D77" s="57">
        <v>42359</v>
      </c>
      <c r="E77" s="58">
        <v>8600</v>
      </c>
    </row>
    <row r="78" spans="1:5" x14ac:dyDescent="0.3">
      <c r="A78" s="55">
        <v>75</v>
      </c>
      <c r="B78" s="56" t="s">
        <v>259</v>
      </c>
      <c r="C78" s="56">
        <v>20</v>
      </c>
      <c r="D78" s="57">
        <v>42360</v>
      </c>
      <c r="E78" s="58">
        <v>740000</v>
      </c>
    </row>
    <row r="79" spans="1:5" x14ac:dyDescent="0.3">
      <c r="A79" s="55">
        <v>76</v>
      </c>
      <c r="B79" s="56" t="s">
        <v>260</v>
      </c>
      <c r="C79" s="56">
        <v>3</v>
      </c>
      <c r="D79" s="57">
        <v>42361</v>
      </c>
      <c r="E79" s="58">
        <v>93600</v>
      </c>
    </row>
    <row r="80" spans="1:5" x14ac:dyDescent="0.3">
      <c r="A80" s="55">
        <v>77</v>
      </c>
      <c r="B80" s="56" t="s">
        <v>261</v>
      </c>
      <c r="C80" s="56">
        <v>20</v>
      </c>
      <c r="D80" s="57">
        <v>42362</v>
      </c>
      <c r="E80" s="58">
        <v>236000</v>
      </c>
    </row>
    <row r="81" spans="1:5" x14ac:dyDescent="0.3">
      <c r="A81" s="55">
        <v>78</v>
      </c>
      <c r="B81" s="56" t="s">
        <v>262</v>
      </c>
      <c r="C81" s="56">
        <v>136</v>
      </c>
      <c r="D81" s="57">
        <v>42367</v>
      </c>
      <c r="E81" s="58">
        <f>19584000+105750</f>
        <v>19689750</v>
      </c>
    </row>
    <row r="82" spans="1:5" x14ac:dyDescent="0.3">
      <c r="A82" s="55">
        <v>79</v>
      </c>
      <c r="B82" s="56" t="s">
        <v>263</v>
      </c>
      <c r="C82" s="56">
        <v>50</v>
      </c>
      <c r="D82" s="57">
        <v>42368</v>
      </c>
      <c r="E82" s="58">
        <v>13150000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5.25" style="6" bestFit="1" customWidth="1"/>
    <col min="2" max="2" width="34.625" style="6" customWidth="1"/>
    <col min="3" max="3" width="5.25" style="6" bestFit="1" customWidth="1"/>
    <col min="4" max="4" width="19.375" style="6" customWidth="1"/>
    <col min="5" max="5" width="21.125" style="2" customWidth="1"/>
    <col min="6" max="16384" width="9" style="1"/>
  </cols>
  <sheetData>
    <row r="1" spans="1:5" ht="31.5" customHeight="1" x14ac:dyDescent="0.3">
      <c r="A1" s="45" t="s">
        <v>54</v>
      </c>
      <c r="B1" s="45"/>
      <c r="C1" s="45"/>
      <c r="D1" s="45"/>
      <c r="E1" s="45"/>
    </row>
    <row r="2" spans="1:5" x14ac:dyDescent="0.3">
      <c r="E2" s="6" t="s">
        <v>244</v>
      </c>
    </row>
    <row r="3" spans="1:5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</row>
    <row r="4" spans="1:5" x14ac:dyDescent="0.3">
      <c r="A4" s="8">
        <v>1</v>
      </c>
      <c r="B4" s="3" t="s">
        <v>55</v>
      </c>
      <c r="C4" s="9">
        <v>150</v>
      </c>
      <c r="D4" s="12" t="s">
        <v>76</v>
      </c>
      <c r="E4" s="13" t="s">
        <v>93</v>
      </c>
    </row>
    <row r="5" spans="1:5" x14ac:dyDescent="0.3">
      <c r="A5" s="8">
        <v>2</v>
      </c>
      <c r="B5" s="3" t="s">
        <v>56</v>
      </c>
      <c r="C5" s="9">
        <v>2</v>
      </c>
      <c r="D5" s="14" t="s">
        <v>77</v>
      </c>
      <c r="E5" s="13" t="s">
        <v>94</v>
      </c>
    </row>
    <row r="6" spans="1:5" x14ac:dyDescent="0.3">
      <c r="A6" s="8">
        <v>3</v>
      </c>
      <c r="B6" s="3" t="s">
        <v>57</v>
      </c>
      <c r="C6" s="9">
        <v>1</v>
      </c>
      <c r="D6" s="14" t="s">
        <v>78</v>
      </c>
      <c r="E6" s="13" t="s">
        <v>95</v>
      </c>
    </row>
    <row r="7" spans="1:5" x14ac:dyDescent="0.3">
      <c r="A7" s="8">
        <v>4</v>
      </c>
      <c r="B7" s="3" t="s">
        <v>58</v>
      </c>
      <c r="C7" s="9">
        <v>2</v>
      </c>
      <c r="D7" s="14" t="s">
        <v>79</v>
      </c>
      <c r="E7" s="13" t="s">
        <v>96</v>
      </c>
    </row>
    <row r="8" spans="1:5" x14ac:dyDescent="0.3">
      <c r="A8" s="8">
        <v>5</v>
      </c>
      <c r="B8" s="3" t="s">
        <v>59</v>
      </c>
      <c r="C8" s="9">
        <v>190</v>
      </c>
      <c r="D8" s="14" t="s">
        <v>79</v>
      </c>
      <c r="E8" s="13" t="s">
        <v>97</v>
      </c>
    </row>
    <row r="9" spans="1:5" x14ac:dyDescent="0.3">
      <c r="A9" s="8">
        <v>6</v>
      </c>
      <c r="B9" s="3" t="s">
        <v>60</v>
      </c>
      <c r="C9" s="9">
        <v>1</v>
      </c>
      <c r="D9" s="14" t="s">
        <v>80</v>
      </c>
      <c r="E9" s="13" t="s">
        <v>98</v>
      </c>
    </row>
    <row r="10" spans="1:5" x14ac:dyDescent="0.3">
      <c r="A10" s="8">
        <v>7</v>
      </c>
      <c r="B10" s="3" t="s">
        <v>61</v>
      </c>
      <c r="C10" s="9">
        <v>95</v>
      </c>
      <c r="D10" s="14" t="s">
        <v>81</v>
      </c>
      <c r="E10" s="13" t="s">
        <v>99</v>
      </c>
    </row>
    <row r="11" spans="1:5" x14ac:dyDescent="0.3">
      <c r="A11" s="8">
        <v>8</v>
      </c>
      <c r="B11" s="3" t="s">
        <v>62</v>
      </c>
      <c r="C11" s="9">
        <v>1</v>
      </c>
      <c r="D11" s="14" t="s">
        <v>82</v>
      </c>
      <c r="E11" s="13" t="s">
        <v>100</v>
      </c>
    </row>
    <row r="12" spans="1:5" x14ac:dyDescent="0.3">
      <c r="A12" s="8">
        <v>9</v>
      </c>
      <c r="B12" s="3" t="s">
        <v>63</v>
      </c>
      <c r="C12" s="9">
        <v>1</v>
      </c>
      <c r="D12" s="14" t="s">
        <v>83</v>
      </c>
      <c r="E12" s="13" t="s">
        <v>101</v>
      </c>
    </row>
    <row r="13" spans="1:5" x14ac:dyDescent="0.3">
      <c r="A13" s="8">
        <v>10</v>
      </c>
      <c r="B13" s="3" t="s">
        <v>64</v>
      </c>
      <c r="C13" s="9">
        <v>1</v>
      </c>
      <c r="D13" s="14" t="s">
        <v>84</v>
      </c>
      <c r="E13" s="13" t="s">
        <v>102</v>
      </c>
    </row>
    <row r="14" spans="1:5" x14ac:dyDescent="0.3">
      <c r="A14" s="8">
        <v>11</v>
      </c>
      <c r="B14" s="3" t="s">
        <v>65</v>
      </c>
      <c r="C14" s="9">
        <v>1</v>
      </c>
      <c r="D14" s="14" t="s">
        <v>85</v>
      </c>
      <c r="E14" s="13" t="s">
        <v>103</v>
      </c>
    </row>
    <row r="15" spans="1:5" x14ac:dyDescent="0.3">
      <c r="A15" s="8">
        <v>12</v>
      </c>
      <c r="B15" s="3" t="s">
        <v>66</v>
      </c>
      <c r="C15" s="9">
        <v>1</v>
      </c>
      <c r="D15" s="14" t="s">
        <v>86</v>
      </c>
      <c r="E15" s="13" t="s">
        <v>104</v>
      </c>
    </row>
    <row r="16" spans="1:5" x14ac:dyDescent="0.3">
      <c r="A16" s="8">
        <v>13</v>
      </c>
      <c r="B16" s="3" t="s">
        <v>67</v>
      </c>
      <c r="C16" s="9">
        <v>1</v>
      </c>
      <c r="D16" s="14" t="s">
        <v>87</v>
      </c>
      <c r="E16" s="13" t="s">
        <v>105</v>
      </c>
    </row>
    <row r="17" spans="1:5" x14ac:dyDescent="0.3">
      <c r="A17" s="8">
        <v>14</v>
      </c>
      <c r="B17" s="3" t="s">
        <v>68</v>
      </c>
      <c r="C17" s="9">
        <v>1</v>
      </c>
      <c r="D17" s="14" t="s">
        <v>88</v>
      </c>
      <c r="E17" s="13" t="s">
        <v>106</v>
      </c>
    </row>
    <row r="18" spans="1:5" x14ac:dyDescent="0.3">
      <c r="A18" s="8">
        <v>15</v>
      </c>
      <c r="B18" s="3" t="s">
        <v>69</v>
      </c>
      <c r="C18" s="9">
        <v>1</v>
      </c>
      <c r="D18" s="14" t="s">
        <v>88</v>
      </c>
      <c r="E18" s="13" t="s">
        <v>107</v>
      </c>
    </row>
    <row r="19" spans="1:5" x14ac:dyDescent="0.3">
      <c r="A19" s="8">
        <v>16</v>
      </c>
      <c r="B19" s="3" t="s">
        <v>70</v>
      </c>
      <c r="C19" s="9">
        <v>1</v>
      </c>
      <c r="D19" s="14" t="s">
        <v>89</v>
      </c>
      <c r="E19" s="13" t="s">
        <v>108</v>
      </c>
    </row>
    <row r="20" spans="1:5" x14ac:dyDescent="0.3">
      <c r="A20" s="8">
        <v>17</v>
      </c>
      <c r="B20" s="3" t="s">
        <v>71</v>
      </c>
      <c r="C20" s="9">
        <v>5</v>
      </c>
      <c r="D20" s="14" t="s">
        <v>89</v>
      </c>
      <c r="E20" s="13" t="s">
        <v>109</v>
      </c>
    </row>
    <row r="21" spans="1:5" x14ac:dyDescent="0.3">
      <c r="A21" s="8">
        <v>18</v>
      </c>
      <c r="B21" s="3" t="s">
        <v>72</v>
      </c>
      <c r="C21" s="9">
        <v>4</v>
      </c>
      <c r="D21" s="14" t="s">
        <v>90</v>
      </c>
      <c r="E21" s="13" t="s">
        <v>110</v>
      </c>
    </row>
    <row r="22" spans="1:5" x14ac:dyDescent="0.3">
      <c r="A22" s="8">
        <v>19</v>
      </c>
      <c r="B22" s="11" t="s">
        <v>116</v>
      </c>
      <c r="C22" s="10">
        <v>1</v>
      </c>
      <c r="D22" s="14" t="s">
        <v>90</v>
      </c>
      <c r="E22" s="13" t="s">
        <v>111</v>
      </c>
    </row>
    <row r="23" spans="1:5" x14ac:dyDescent="0.3">
      <c r="A23" s="8">
        <v>20</v>
      </c>
      <c r="B23" s="3" t="s">
        <v>73</v>
      </c>
      <c r="C23" s="9">
        <v>4</v>
      </c>
      <c r="D23" s="14" t="s">
        <v>91</v>
      </c>
      <c r="E23" s="13" t="s">
        <v>112</v>
      </c>
    </row>
    <row r="24" spans="1:5" x14ac:dyDescent="0.3">
      <c r="A24" s="8">
        <v>21</v>
      </c>
      <c r="B24" s="3" t="s">
        <v>74</v>
      </c>
      <c r="C24" s="9">
        <v>28</v>
      </c>
      <c r="D24" s="14" t="s">
        <v>91</v>
      </c>
      <c r="E24" s="13" t="s">
        <v>113</v>
      </c>
    </row>
    <row r="25" spans="1:5" x14ac:dyDescent="0.3">
      <c r="A25" s="8">
        <v>22</v>
      </c>
      <c r="B25" s="3" t="s">
        <v>74</v>
      </c>
      <c r="C25" s="9">
        <v>23</v>
      </c>
      <c r="D25" s="12" t="s">
        <v>91</v>
      </c>
      <c r="E25" s="13" t="s">
        <v>114</v>
      </c>
    </row>
    <row r="26" spans="1:5" x14ac:dyDescent="0.3">
      <c r="A26" s="8">
        <v>23</v>
      </c>
      <c r="B26" s="3" t="s">
        <v>75</v>
      </c>
      <c r="C26" s="9">
        <v>3</v>
      </c>
      <c r="D26" s="12" t="s">
        <v>92</v>
      </c>
      <c r="E26" s="13" t="s">
        <v>115</v>
      </c>
    </row>
    <row r="27" spans="1:5" x14ac:dyDescent="0.3">
      <c r="A27" s="8">
        <v>24</v>
      </c>
      <c r="B27" s="64" t="s">
        <v>264</v>
      </c>
      <c r="C27" s="65">
        <v>2</v>
      </c>
      <c r="D27" s="60">
        <v>42356</v>
      </c>
      <c r="E27" s="66">
        <v>523600</v>
      </c>
    </row>
    <row r="28" spans="1:5" x14ac:dyDescent="0.3">
      <c r="A28" s="8">
        <v>25</v>
      </c>
      <c r="B28" s="64" t="s">
        <v>265</v>
      </c>
      <c r="C28" s="65">
        <v>1</v>
      </c>
      <c r="D28" s="60">
        <v>42356</v>
      </c>
      <c r="E28" s="66">
        <v>345570</v>
      </c>
    </row>
    <row r="29" spans="1:5" x14ac:dyDescent="0.3">
      <c r="A29" s="8">
        <v>26</v>
      </c>
      <c r="B29" s="64" t="s">
        <v>266</v>
      </c>
      <c r="C29" s="65">
        <v>1</v>
      </c>
      <c r="D29" s="61">
        <v>42362</v>
      </c>
      <c r="E29" s="66">
        <v>322710</v>
      </c>
    </row>
    <row r="30" spans="1:5" x14ac:dyDescent="0.3">
      <c r="A30" s="8">
        <v>27</v>
      </c>
      <c r="B30" s="64" t="s">
        <v>267</v>
      </c>
      <c r="C30" s="65">
        <v>1</v>
      </c>
      <c r="D30" s="61">
        <v>42362</v>
      </c>
      <c r="E30" s="66">
        <v>1397500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5.25" style="6" bestFit="1" customWidth="1"/>
    <col min="2" max="2" width="34.625" style="6" customWidth="1"/>
    <col min="3" max="3" width="5.25" style="6" bestFit="1" customWidth="1"/>
    <col min="4" max="4" width="19.375" style="6" customWidth="1"/>
    <col min="5" max="5" width="21.125" style="2" customWidth="1"/>
    <col min="6" max="16384" width="9" style="1"/>
  </cols>
  <sheetData>
    <row r="1" spans="1:5" ht="31.5" customHeight="1" x14ac:dyDescent="0.3">
      <c r="A1" s="45" t="s">
        <v>117</v>
      </c>
      <c r="B1" s="45"/>
      <c r="C1" s="45"/>
      <c r="D1" s="45"/>
      <c r="E1" s="45"/>
    </row>
    <row r="2" spans="1:5" x14ac:dyDescent="0.3">
      <c r="E2" s="6" t="s">
        <v>244</v>
      </c>
    </row>
    <row r="3" spans="1:5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</row>
    <row r="4" spans="1:5" x14ac:dyDescent="0.3">
      <c r="A4" s="8">
        <v>1</v>
      </c>
      <c r="B4" s="15" t="s">
        <v>118</v>
      </c>
      <c r="C4" s="17">
        <v>5</v>
      </c>
      <c r="D4" s="12" t="s">
        <v>134</v>
      </c>
      <c r="E4" s="22">
        <v>163250</v>
      </c>
    </row>
    <row r="5" spans="1:5" x14ac:dyDescent="0.3">
      <c r="A5" s="8">
        <v>2</v>
      </c>
      <c r="B5" s="15" t="s">
        <v>119</v>
      </c>
      <c r="C5" s="17">
        <v>8</v>
      </c>
      <c r="D5" s="14" t="s">
        <v>135</v>
      </c>
      <c r="E5" s="22">
        <v>10763990</v>
      </c>
    </row>
    <row r="6" spans="1:5" x14ac:dyDescent="0.3">
      <c r="A6" s="8">
        <v>3</v>
      </c>
      <c r="B6" s="15" t="s">
        <v>120</v>
      </c>
      <c r="C6" s="17">
        <v>1</v>
      </c>
      <c r="D6" s="14" t="s">
        <v>135</v>
      </c>
      <c r="E6" s="22">
        <v>2980000</v>
      </c>
    </row>
    <row r="7" spans="1:5" x14ac:dyDescent="0.3">
      <c r="A7" s="8">
        <v>4</v>
      </c>
      <c r="B7" s="16" t="s">
        <v>121</v>
      </c>
      <c r="C7" s="17">
        <v>1</v>
      </c>
      <c r="D7" s="14" t="s">
        <v>136</v>
      </c>
      <c r="E7" s="22">
        <v>220000</v>
      </c>
    </row>
    <row r="8" spans="1:5" x14ac:dyDescent="0.3">
      <c r="A8" s="8">
        <v>5</v>
      </c>
      <c r="B8" s="15" t="s">
        <v>122</v>
      </c>
      <c r="C8" s="17">
        <v>1</v>
      </c>
      <c r="D8" s="14" t="s">
        <v>137</v>
      </c>
      <c r="E8" s="22">
        <v>940000</v>
      </c>
    </row>
    <row r="9" spans="1:5" x14ac:dyDescent="0.3">
      <c r="A9" s="8">
        <v>6</v>
      </c>
      <c r="B9" s="15" t="s">
        <v>123</v>
      </c>
      <c r="C9" s="17">
        <v>2</v>
      </c>
      <c r="D9" s="14" t="s">
        <v>138</v>
      </c>
      <c r="E9" s="22">
        <v>1777060</v>
      </c>
    </row>
    <row r="10" spans="1:5" x14ac:dyDescent="0.3">
      <c r="A10" s="8">
        <v>7</v>
      </c>
      <c r="B10" s="15" t="s">
        <v>123</v>
      </c>
      <c r="C10" s="17">
        <v>1</v>
      </c>
      <c r="D10" s="14" t="s">
        <v>139</v>
      </c>
      <c r="E10" s="22">
        <v>773950</v>
      </c>
    </row>
    <row r="11" spans="1:5" x14ac:dyDescent="0.3">
      <c r="A11" s="8">
        <v>8</v>
      </c>
      <c r="B11" s="15" t="s">
        <v>124</v>
      </c>
      <c r="C11" s="17" t="s">
        <v>148</v>
      </c>
      <c r="D11" s="14" t="s">
        <v>140</v>
      </c>
      <c r="E11" s="22">
        <v>8402070</v>
      </c>
    </row>
    <row r="12" spans="1:5" x14ac:dyDescent="0.3">
      <c r="A12" s="8">
        <v>9</v>
      </c>
      <c r="B12" s="15" t="s">
        <v>125</v>
      </c>
      <c r="C12" s="17">
        <v>1</v>
      </c>
      <c r="D12" s="14" t="s">
        <v>141</v>
      </c>
      <c r="E12" s="22">
        <v>385000</v>
      </c>
    </row>
    <row r="13" spans="1:5" x14ac:dyDescent="0.3">
      <c r="A13" s="8">
        <v>10</v>
      </c>
      <c r="B13" s="15" t="s">
        <v>126</v>
      </c>
      <c r="C13" s="17">
        <v>650</v>
      </c>
      <c r="D13" s="14" t="s">
        <v>142</v>
      </c>
      <c r="E13" s="22">
        <v>3745500</v>
      </c>
    </row>
    <row r="14" spans="1:5" x14ac:dyDescent="0.3">
      <c r="A14" s="8">
        <v>11</v>
      </c>
      <c r="B14" s="15" t="s">
        <v>127</v>
      </c>
      <c r="C14" s="17">
        <v>1</v>
      </c>
      <c r="D14" s="14" t="s">
        <v>142</v>
      </c>
      <c r="E14" s="22">
        <v>2480000</v>
      </c>
    </row>
    <row r="15" spans="1:5" x14ac:dyDescent="0.3">
      <c r="A15" s="8">
        <v>12</v>
      </c>
      <c r="B15" s="15" t="s">
        <v>128</v>
      </c>
      <c r="C15" s="17">
        <v>1</v>
      </c>
      <c r="D15" s="14" t="s">
        <v>143</v>
      </c>
      <c r="E15" s="22">
        <v>161000</v>
      </c>
    </row>
    <row r="16" spans="1:5" x14ac:dyDescent="0.3">
      <c r="A16" s="8">
        <v>13</v>
      </c>
      <c r="B16" s="15" t="s">
        <v>129</v>
      </c>
      <c r="C16" s="17">
        <v>4</v>
      </c>
      <c r="D16" s="14" t="s">
        <v>144</v>
      </c>
      <c r="E16" s="22">
        <v>9000000</v>
      </c>
    </row>
    <row r="17" spans="1:5" x14ac:dyDescent="0.3">
      <c r="A17" s="8">
        <v>14</v>
      </c>
      <c r="B17" s="15" t="s">
        <v>130</v>
      </c>
      <c r="C17" s="17">
        <v>1</v>
      </c>
      <c r="D17" s="14" t="s">
        <v>145</v>
      </c>
      <c r="E17" s="22">
        <v>143000</v>
      </c>
    </row>
    <row r="18" spans="1:5" x14ac:dyDescent="0.3">
      <c r="A18" s="8">
        <v>15</v>
      </c>
      <c r="B18" s="15" t="s">
        <v>131</v>
      </c>
      <c r="C18" s="17">
        <v>1</v>
      </c>
      <c r="D18" s="14" t="s">
        <v>146</v>
      </c>
      <c r="E18" s="22">
        <v>132000</v>
      </c>
    </row>
    <row r="19" spans="1:5" x14ac:dyDescent="0.3">
      <c r="A19" s="8">
        <v>16</v>
      </c>
      <c r="B19" s="15" t="s">
        <v>132</v>
      </c>
      <c r="C19" s="17">
        <v>5</v>
      </c>
      <c r="D19" s="14" t="s">
        <v>141</v>
      </c>
      <c r="E19" s="22">
        <v>499500</v>
      </c>
    </row>
    <row r="20" spans="1:5" x14ac:dyDescent="0.3">
      <c r="A20" s="8">
        <v>17</v>
      </c>
      <c r="B20" s="15" t="s">
        <v>133</v>
      </c>
      <c r="C20" s="17">
        <v>300</v>
      </c>
      <c r="D20" s="14" t="s">
        <v>147</v>
      </c>
      <c r="E20" s="21">
        <v>1200000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5.25" style="20" bestFit="1" customWidth="1"/>
    <col min="2" max="2" width="34.625" style="20" customWidth="1"/>
    <col min="3" max="3" width="5.25" style="20" bestFit="1" customWidth="1"/>
    <col min="4" max="4" width="19.375" style="20" customWidth="1"/>
    <col min="5" max="5" width="21.125" style="19" customWidth="1"/>
    <col min="6" max="16384" width="9" style="18"/>
  </cols>
  <sheetData>
    <row r="1" spans="1:5" ht="31.5" customHeight="1" x14ac:dyDescent="0.3">
      <c r="A1" s="45" t="s">
        <v>149</v>
      </c>
      <c r="B1" s="45"/>
      <c r="C1" s="45"/>
      <c r="D1" s="45"/>
      <c r="E1" s="45"/>
    </row>
    <row r="2" spans="1:5" x14ac:dyDescent="0.3">
      <c r="E2" s="20" t="s">
        <v>244</v>
      </c>
    </row>
    <row r="3" spans="1:5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</row>
    <row r="4" spans="1:5" x14ac:dyDescent="0.3">
      <c r="A4" s="8">
        <v>1</v>
      </c>
      <c r="B4" s="23" t="s">
        <v>167</v>
      </c>
      <c r="C4" s="9" t="s">
        <v>166</v>
      </c>
      <c r="D4" s="34">
        <v>42097</v>
      </c>
      <c r="E4" s="40">
        <v>2630000</v>
      </c>
    </row>
    <row r="5" spans="1:5" x14ac:dyDescent="0.3">
      <c r="A5" s="8">
        <v>2</v>
      </c>
      <c r="B5" s="24" t="s">
        <v>160</v>
      </c>
      <c r="C5" s="9" t="s">
        <v>166</v>
      </c>
      <c r="D5" s="34">
        <v>42146</v>
      </c>
      <c r="E5" s="40">
        <v>21426200</v>
      </c>
    </row>
    <row r="6" spans="1:5" x14ac:dyDescent="0.3">
      <c r="A6" s="8">
        <v>3</v>
      </c>
      <c r="B6" s="24" t="s">
        <v>163</v>
      </c>
      <c r="C6" s="9" t="s">
        <v>166</v>
      </c>
      <c r="D6" s="34">
        <v>42146</v>
      </c>
      <c r="E6" s="40">
        <v>1630000</v>
      </c>
    </row>
    <row r="7" spans="1:5" x14ac:dyDescent="0.3">
      <c r="A7" s="8">
        <v>4</v>
      </c>
      <c r="B7" s="30" t="s">
        <v>158</v>
      </c>
      <c r="C7" s="9" t="s">
        <v>166</v>
      </c>
      <c r="D7" s="32">
        <v>42158</v>
      </c>
      <c r="E7" s="40">
        <v>2750000</v>
      </c>
    </row>
    <row r="8" spans="1:5" x14ac:dyDescent="0.3">
      <c r="A8" s="8">
        <v>5</v>
      </c>
      <c r="B8" s="30" t="s">
        <v>159</v>
      </c>
      <c r="C8" s="9" t="s">
        <v>166</v>
      </c>
      <c r="D8" s="32">
        <v>42158</v>
      </c>
      <c r="E8" s="40">
        <v>569800</v>
      </c>
    </row>
    <row r="9" spans="1:5" x14ac:dyDescent="0.3">
      <c r="A9" s="8">
        <v>6</v>
      </c>
      <c r="B9" s="24" t="s">
        <v>162</v>
      </c>
      <c r="C9" s="9" t="s">
        <v>166</v>
      </c>
      <c r="D9" s="36">
        <v>42160</v>
      </c>
      <c r="E9" s="40">
        <v>13620000</v>
      </c>
    </row>
    <row r="10" spans="1:5" x14ac:dyDescent="0.3">
      <c r="A10" s="8">
        <v>7</v>
      </c>
      <c r="B10" s="24" t="s">
        <v>161</v>
      </c>
      <c r="C10" s="9" t="s">
        <v>166</v>
      </c>
      <c r="D10" s="34">
        <v>42166</v>
      </c>
      <c r="E10" s="40">
        <v>2000000</v>
      </c>
    </row>
    <row r="11" spans="1:5" x14ac:dyDescent="0.3">
      <c r="A11" s="8">
        <v>8</v>
      </c>
      <c r="B11" s="26" t="s">
        <v>164</v>
      </c>
      <c r="C11" s="9" t="s">
        <v>166</v>
      </c>
      <c r="D11" s="35">
        <v>42173</v>
      </c>
      <c r="E11" s="40">
        <v>1800000</v>
      </c>
    </row>
    <row r="12" spans="1:5" x14ac:dyDescent="0.3">
      <c r="A12" s="8">
        <v>9</v>
      </c>
      <c r="B12" s="24" t="s">
        <v>150</v>
      </c>
      <c r="C12" s="9" t="s">
        <v>166</v>
      </c>
      <c r="D12" s="32">
        <v>42184</v>
      </c>
      <c r="E12" s="40">
        <v>115072000</v>
      </c>
    </row>
    <row r="13" spans="1:5" x14ac:dyDescent="0.3">
      <c r="A13" s="8">
        <v>10</v>
      </c>
      <c r="B13" s="27" t="s">
        <v>151</v>
      </c>
      <c r="C13" s="9" t="s">
        <v>166</v>
      </c>
      <c r="D13" s="33">
        <v>42184</v>
      </c>
      <c r="E13" s="42">
        <v>30365000</v>
      </c>
    </row>
    <row r="14" spans="1:5" x14ac:dyDescent="0.3">
      <c r="A14" s="8">
        <v>11</v>
      </c>
      <c r="B14" s="31" t="s">
        <v>152</v>
      </c>
      <c r="C14" s="9" t="s">
        <v>166</v>
      </c>
      <c r="D14" s="33">
        <v>42184</v>
      </c>
      <c r="E14" s="42">
        <v>14130000</v>
      </c>
    </row>
    <row r="15" spans="1:5" x14ac:dyDescent="0.3">
      <c r="A15" s="8">
        <v>12</v>
      </c>
      <c r="B15" s="25" t="s">
        <v>155</v>
      </c>
      <c r="C15" s="9" t="s">
        <v>166</v>
      </c>
      <c r="D15" s="32">
        <v>42188</v>
      </c>
      <c r="E15" s="40">
        <v>7853780</v>
      </c>
    </row>
    <row r="16" spans="1:5" x14ac:dyDescent="0.3">
      <c r="A16" s="8">
        <v>13</v>
      </c>
      <c r="B16" s="25" t="s">
        <v>156</v>
      </c>
      <c r="C16" s="9" t="s">
        <v>166</v>
      </c>
      <c r="D16" s="32">
        <v>42188</v>
      </c>
      <c r="E16" s="40">
        <v>486090</v>
      </c>
    </row>
    <row r="17" spans="1:5" x14ac:dyDescent="0.3">
      <c r="A17" s="8">
        <v>14</v>
      </c>
      <c r="B17" s="28" t="s">
        <v>157</v>
      </c>
      <c r="C17" s="9" t="s">
        <v>166</v>
      </c>
      <c r="D17" s="32">
        <v>42198</v>
      </c>
      <c r="E17" s="41">
        <v>3450000</v>
      </c>
    </row>
    <row r="18" spans="1:5" x14ac:dyDescent="0.3">
      <c r="A18" s="8">
        <v>15</v>
      </c>
      <c r="B18" s="26" t="s">
        <v>165</v>
      </c>
      <c r="C18" s="9" t="s">
        <v>166</v>
      </c>
      <c r="D18" s="35">
        <v>42223</v>
      </c>
      <c r="E18" s="40">
        <v>1515990</v>
      </c>
    </row>
    <row r="19" spans="1:5" x14ac:dyDescent="0.3">
      <c r="A19" s="8">
        <v>16</v>
      </c>
      <c r="B19" s="29" t="s">
        <v>153</v>
      </c>
      <c r="C19" s="9" t="s">
        <v>166</v>
      </c>
      <c r="D19" s="33">
        <v>42235</v>
      </c>
      <c r="E19" s="42">
        <v>9942000</v>
      </c>
    </row>
    <row r="20" spans="1:5" x14ac:dyDescent="0.3">
      <c r="A20" s="8">
        <v>17</v>
      </c>
      <c r="B20" s="29" t="s">
        <v>154</v>
      </c>
      <c r="C20" s="9" t="s">
        <v>166</v>
      </c>
      <c r="D20" s="33">
        <v>42235</v>
      </c>
      <c r="E20" s="42">
        <v>3300000</v>
      </c>
    </row>
    <row r="21" spans="1:5" x14ac:dyDescent="0.3">
      <c r="A21" s="63">
        <v>18</v>
      </c>
      <c r="B21" s="62" t="s">
        <v>268</v>
      </c>
      <c r="C21" s="53" t="s">
        <v>269</v>
      </c>
      <c r="D21" s="33">
        <v>42263</v>
      </c>
      <c r="E21" s="59">
        <v>880000</v>
      </c>
    </row>
    <row r="22" spans="1:5" x14ac:dyDescent="0.3">
      <c r="A22" s="63">
        <v>19</v>
      </c>
      <c r="B22" s="62" t="s">
        <v>270</v>
      </c>
      <c r="C22" s="53" t="s">
        <v>271</v>
      </c>
      <c r="D22" s="33">
        <v>42289</v>
      </c>
      <c r="E22" s="59">
        <v>5445000</v>
      </c>
    </row>
    <row r="23" spans="1:5" x14ac:dyDescent="0.3">
      <c r="A23" s="63">
        <v>20</v>
      </c>
      <c r="B23" s="62" t="s">
        <v>272</v>
      </c>
      <c r="C23" s="53" t="s">
        <v>166</v>
      </c>
      <c r="D23" s="33">
        <v>42289</v>
      </c>
      <c r="E23" s="59">
        <v>1407560</v>
      </c>
    </row>
    <row r="24" spans="1:5" x14ac:dyDescent="0.3">
      <c r="A24" s="63">
        <v>21</v>
      </c>
      <c r="B24" s="62" t="s">
        <v>273</v>
      </c>
      <c r="C24" s="53" t="s">
        <v>166</v>
      </c>
      <c r="D24" s="33">
        <v>42307</v>
      </c>
      <c r="E24" s="59">
        <v>3000000</v>
      </c>
    </row>
    <row r="25" spans="1:5" x14ac:dyDescent="0.3">
      <c r="A25" s="63">
        <v>22</v>
      </c>
      <c r="B25" s="62" t="s">
        <v>274</v>
      </c>
      <c r="C25" s="53" t="s">
        <v>166</v>
      </c>
      <c r="D25" s="33">
        <v>42325</v>
      </c>
      <c r="E25" s="59">
        <v>564020</v>
      </c>
    </row>
    <row r="26" spans="1:5" x14ac:dyDescent="0.3">
      <c r="A26" s="63">
        <v>23</v>
      </c>
      <c r="B26" s="62" t="s">
        <v>275</v>
      </c>
      <c r="C26" s="53" t="s">
        <v>166</v>
      </c>
      <c r="D26" s="33">
        <v>42331</v>
      </c>
      <c r="E26" s="59">
        <v>15905000</v>
      </c>
    </row>
    <row r="27" spans="1:5" x14ac:dyDescent="0.3">
      <c r="A27" s="63">
        <v>24</v>
      </c>
      <c r="B27" s="62" t="s">
        <v>276</v>
      </c>
      <c r="C27" s="53" t="s">
        <v>166</v>
      </c>
      <c r="D27" s="33">
        <v>42345</v>
      </c>
      <c r="E27" s="59">
        <v>6037020</v>
      </c>
    </row>
    <row r="28" spans="1:5" x14ac:dyDescent="0.3">
      <c r="A28" s="63">
        <v>25</v>
      </c>
      <c r="B28" s="62" t="s">
        <v>277</v>
      </c>
      <c r="C28" s="53" t="s">
        <v>166</v>
      </c>
      <c r="D28" s="33">
        <v>42355</v>
      </c>
      <c r="E28" s="59">
        <v>6337900</v>
      </c>
    </row>
    <row r="29" spans="1:5" x14ac:dyDescent="0.3">
      <c r="A29" s="63">
        <v>26</v>
      </c>
      <c r="B29" s="62" t="s">
        <v>278</v>
      </c>
      <c r="C29" s="53" t="s">
        <v>166</v>
      </c>
      <c r="D29" s="33">
        <v>42355</v>
      </c>
      <c r="E29" s="59">
        <v>24789310</v>
      </c>
    </row>
    <row r="30" spans="1:5" x14ac:dyDescent="0.3">
      <c r="A30" s="63">
        <v>27</v>
      </c>
      <c r="B30" s="62" t="s">
        <v>279</v>
      </c>
      <c r="C30" s="53" t="s">
        <v>166</v>
      </c>
      <c r="D30" s="33">
        <v>42355</v>
      </c>
      <c r="E30" s="59">
        <v>5723390</v>
      </c>
    </row>
    <row r="31" spans="1:5" x14ac:dyDescent="0.3">
      <c r="A31" s="63">
        <v>28</v>
      </c>
      <c r="B31" s="62" t="s">
        <v>280</v>
      </c>
      <c r="C31" s="53" t="s">
        <v>166</v>
      </c>
      <c r="D31" s="33">
        <v>42355</v>
      </c>
      <c r="E31" s="59">
        <v>2894770</v>
      </c>
    </row>
    <row r="32" spans="1:5" x14ac:dyDescent="0.3">
      <c r="A32" s="63">
        <v>29</v>
      </c>
      <c r="B32" s="62" t="s">
        <v>281</v>
      </c>
      <c r="C32" s="53" t="s">
        <v>166</v>
      </c>
      <c r="D32" s="33">
        <v>42355</v>
      </c>
      <c r="E32" s="59">
        <v>27904670</v>
      </c>
    </row>
    <row r="33" spans="1:5" x14ac:dyDescent="0.3">
      <c r="A33" s="63">
        <v>30</v>
      </c>
      <c r="B33" s="62" t="s">
        <v>282</v>
      </c>
      <c r="C33" s="53" t="s">
        <v>166</v>
      </c>
      <c r="D33" s="33">
        <v>42355</v>
      </c>
      <c r="E33" s="59">
        <v>40266500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5.25" style="39" bestFit="1" customWidth="1"/>
    <col min="2" max="2" width="34.625" style="39" customWidth="1"/>
    <col min="3" max="3" width="5.25" style="39" bestFit="1" customWidth="1"/>
    <col min="4" max="4" width="19.375" style="39" customWidth="1"/>
    <col min="5" max="5" width="21.125" style="38" customWidth="1"/>
    <col min="6" max="16384" width="9" style="37"/>
  </cols>
  <sheetData>
    <row r="1" spans="1:5" ht="31.5" customHeight="1" x14ac:dyDescent="0.3">
      <c r="A1" s="45" t="s">
        <v>168</v>
      </c>
      <c r="B1" s="45"/>
      <c r="C1" s="45"/>
      <c r="D1" s="45"/>
      <c r="E1" s="45"/>
    </row>
    <row r="2" spans="1:5" x14ac:dyDescent="0.3">
      <c r="E2" s="39" t="s">
        <v>244</v>
      </c>
    </row>
    <row r="3" spans="1:5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</row>
    <row r="4" spans="1:5" x14ac:dyDescent="0.3">
      <c r="A4" s="8">
        <v>1</v>
      </c>
      <c r="B4" s="43" t="s">
        <v>169</v>
      </c>
      <c r="C4" s="9">
        <v>1</v>
      </c>
      <c r="D4" s="43" t="s">
        <v>206</v>
      </c>
      <c r="E4" s="44">
        <v>308720</v>
      </c>
    </row>
    <row r="5" spans="1:5" x14ac:dyDescent="0.3">
      <c r="A5" s="8">
        <v>2</v>
      </c>
      <c r="B5" s="43" t="s">
        <v>170</v>
      </c>
      <c r="C5" s="9">
        <v>1</v>
      </c>
      <c r="D5" s="43" t="s">
        <v>207</v>
      </c>
      <c r="E5" s="44">
        <v>1711210</v>
      </c>
    </row>
    <row r="6" spans="1:5" x14ac:dyDescent="0.3">
      <c r="A6" s="8">
        <v>3</v>
      </c>
      <c r="B6" s="43" t="s">
        <v>171</v>
      </c>
      <c r="C6" s="9">
        <v>1</v>
      </c>
      <c r="D6" s="43" t="s">
        <v>208</v>
      </c>
      <c r="E6" s="44">
        <v>467500</v>
      </c>
    </row>
    <row r="7" spans="1:5" x14ac:dyDescent="0.3">
      <c r="A7" s="8">
        <v>4</v>
      </c>
      <c r="B7" s="43" t="s">
        <v>172</v>
      </c>
      <c r="C7" s="9">
        <v>1</v>
      </c>
      <c r="D7" s="43" t="s">
        <v>209</v>
      </c>
      <c r="E7" s="44">
        <v>2860000</v>
      </c>
    </row>
    <row r="8" spans="1:5" x14ac:dyDescent="0.3">
      <c r="A8" s="8">
        <v>5</v>
      </c>
      <c r="B8" s="43" t="s">
        <v>173</v>
      </c>
      <c r="C8" s="9">
        <v>1</v>
      </c>
      <c r="D8" s="43" t="s">
        <v>210</v>
      </c>
      <c r="E8" s="44">
        <v>2640000</v>
      </c>
    </row>
    <row r="9" spans="1:5" x14ac:dyDescent="0.3">
      <c r="A9" s="8">
        <v>6</v>
      </c>
      <c r="B9" s="43" t="s">
        <v>174</v>
      </c>
      <c r="C9" s="9">
        <v>1</v>
      </c>
      <c r="D9" s="43" t="s">
        <v>210</v>
      </c>
      <c r="E9" s="44">
        <v>660000</v>
      </c>
    </row>
    <row r="10" spans="1:5" x14ac:dyDescent="0.3">
      <c r="A10" s="8">
        <v>7</v>
      </c>
      <c r="B10" s="43" t="s">
        <v>175</v>
      </c>
      <c r="C10" s="9">
        <v>1</v>
      </c>
      <c r="D10" s="43" t="s">
        <v>210</v>
      </c>
      <c r="E10" s="44">
        <v>1320000</v>
      </c>
    </row>
    <row r="11" spans="1:5" x14ac:dyDescent="0.3">
      <c r="A11" s="8">
        <v>8</v>
      </c>
      <c r="B11" s="43" t="s">
        <v>176</v>
      </c>
      <c r="C11" s="9">
        <v>1</v>
      </c>
      <c r="D11" s="43" t="s">
        <v>210</v>
      </c>
      <c r="E11" s="44">
        <v>128700</v>
      </c>
    </row>
    <row r="12" spans="1:5" x14ac:dyDescent="0.3">
      <c r="A12" s="8">
        <v>9</v>
      </c>
      <c r="B12" s="43" t="s">
        <v>177</v>
      </c>
      <c r="C12" s="9">
        <v>1</v>
      </c>
      <c r="D12" s="43" t="s">
        <v>210</v>
      </c>
      <c r="E12" s="44">
        <v>402160</v>
      </c>
    </row>
    <row r="13" spans="1:5" x14ac:dyDescent="0.3">
      <c r="A13" s="8">
        <v>10</v>
      </c>
      <c r="B13" s="43" t="s">
        <v>178</v>
      </c>
      <c r="C13" s="9">
        <v>1</v>
      </c>
      <c r="D13" s="43" t="s">
        <v>210</v>
      </c>
      <c r="E13" s="44">
        <v>3216410</v>
      </c>
    </row>
    <row r="14" spans="1:5" x14ac:dyDescent="0.3">
      <c r="A14" s="8">
        <v>11</v>
      </c>
      <c r="B14" s="43" t="s">
        <v>179</v>
      </c>
      <c r="C14" s="9">
        <v>1</v>
      </c>
      <c r="D14" s="43" t="s">
        <v>210</v>
      </c>
      <c r="E14" s="44">
        <v>2200000</v>
      </c>
    </row>
    <row r="15" spans="1:5" x14ac:dyDescent="0.3">
      <c r="A15" s="8">
        <v>12</v>
      </c>
      <c r="B15" s="43" t="s">
        <v>42</v>
      </c>
      <c r="C15" s="9">
        <v>1</v>
      </c>
      <c r="D15" s="43" t="s">
        <v>210</v>
      </c>
      <c r="E15" s="44">
        <v>378150</v>
      </c>
    </row>
    <row r="16" spans="1:5" x14ac:dyDescent="0.3">
      <c r="A16" s="8">
        <v>13</v>
      </c>
      <c r="B16" s="43" t="s">
        <v>180</v>
      </c>
      <c r="C16" s="9">
        <v>1</v>
      </c>
      <c r="D16" s="43" t="s">
        <v>210</v>
      </c>
      <c r="E16" s="44">
        <v>997350</v>
      </c>
    </row>
    <row r="17" spans="1:5" x14ac:dyDescent="0.3">
      <c r="A17" s="8">
        <v>14</v>
      </c>
      <c r="B17" s="43" t="s">
        <v>181</v>
      </c>
      <c r="C17" s="9">
        <v>1</v>
      </c>
      <c r="D17" s="43" t="s">
        <v>210</v>
      </c>
      <c r="E17" s="44">
        <v>550000</v>
      </c>
    </row>
    <row r="18" spans="1:5" x14ac:dyDescent="0.3">
      <c r="A18" s="8">
        <v>15</v>
      </c>
      <c r="B18" s="43" t="s">
        <v>10</v>
      </c>
      <c r="C18" s="9">
        <v>1</v>
      </c>
      <c r="D18" s="43" t="s">
        <v>211</v>
      </c>
      <c r="E18" s="44">
        <v>1430000</v>
      </c>
    </row>
    <row r="19" spans="1:5" x14ac:dyDescent="0.3">
      <c r="A19" s="8">
        <v>16</v>
      </c>
      <c r="B19" s="43" t="s">
        <v>171</v>
      </c>
      <c r="C19" s="9">
        <v>1</v>
      </c>
      <c r="D19" s="43" t="s">
        <v>211</v>
      </c>
      <c r="E19" s="44">
        <v>396000</v>
      </c>
    </row>
    <row r="20" spans="1:5" x14ac:dyDescent="0.3">
      <c r="A20" s="8">
        <v>17</v>
      </c>
      <c r="B20" s="43" t="s">
        <v>10</v>
      </c>
      <c r="C20" s="9">
        <v>1</v>
      </c>
      <c r="D20" s="43" t="s">
        <v>211</v>
      </c>
      <c r="E20" s="44">
        <v>143000</v>
      </c>
    </row>
    <row r="21" spans="1:5" x14ac:dyDescent="0.3">
      <c r="A21" s="8">
        <v>18</v>
      </c>
      <c r="B21" s="43" t="s">
        <v>182</v>
      </c>
      <c r="C21" s="9">
        <v>1</v>
      </c>
      <c r="D21" s="43" t="s">
        <v>212</v>
      </c>
      <c r="E21" s="44">
        <v>980000</v>
      </c>
    </row>
    <row r="22" spans="1:5" x14ac:dyDescent="0.3">
      <c r="A22" s="8">
        <v>19</v>
      </c>
      <c r="B22" s="43" t="s">
        <v>183</v>
      </c>
      <c r="C22" s="9">
        <v>1</v>
      </c>
      <c r="D22" s="43" t="s">
        <v>212</v>
      </c>
      <c r="E22" s="44">
        <v>3750000</v>
      </c>
    </row>
    <row r="23" spans="1:5" x14ac:dyDescent="0.3">
      <c r="A23" s="8">
        <v>20</v>
      </c>
      <c r="B23" s="43" t="s">
        <v>184</v>
      </c>
      <c r="C23" s="9">
        <v>1</v>
      </c>
      <c r="D23" s="43" t="s">
        <v>212</v>
      </c>
      <c r="E23" s="44">
        <v>167000</v>
      </c>
    </row>
    <row r="24" spans="1:5" x14ac:dyDescent="0.3">
      <c r="A24" s="8">
        <v>21</v>
      </c>
      <c r="B24" s="43" t="s">
        <v>185</v>
      </c>
      <c r="C24" s="9">
        <v>1</v>
      </c>
      <c r="D24" s="43" t="s">
        <v>212</v>
      </c>
      <c r="E24" s="44">
        <v>205900</v>
      </c>
    </row>
    <row r="25" spans="1:5" x14ac:dyDescent="0.3">
      <c r="A25" s="8">
        <v>22</v>
      </c>
      <c r="B25" s="43" t="s">
        <v>186</v>
      </c>
      <c r="C25" s="9">
        <v>1</v>
      </c>
      <c r="D25" s="43" t="s">
        <v>213</v>
      </c>
      <c r="E25" s="44">
        <v>350000</v>
      </c>
    </row>
    <row r="26" spans="1:5" x14ac:dyDescent="0.3">
      <c r="A26" s="8">
        <v>23</v>
      </c>
      <c r="B26" s="43" t="s">
        <v>187</v>
      </c>
      <c r="C26" s="9">
        <v>1</v>
      </c>
      <c r="D26" s="43" t="s">
        <v>214</v>
      </c>
      <c r="E26" s="44">
        <v>3148060</v>
      </c>
    </row>
    <row r="27" spans="1:5" x14ac:dyDescent="0.3">
      <c r="A27" s="8">
        <v>24</v>
      </c>
      <c r="B27" s="43" t="s">
        <v>188</v>
      </c>
      <c r="C27" s="9">
        <v>1</v>
      </c>
      <c r="D27" s="43" t="s">
        <v>214</v>
      </c>
      <c r="E27" s="44">
        <v>984020</v>
      </c>
    </row>
    <row r="28" spans="1:5" x14ac:dyDescent="0.3">
      <c r="A28" s="8">
        <v>25</v>
      </c>
      <c r="B28" s="43" t="s">
        <v>189</v>
      </c>
      <c r="C28" s="9">
        <v>1</v>
      </c>
      <c r="D28" s="43" t="s">
        <v>214</v>
      </c>
      <c r="E28" s="44">
        <v>2556990</v>
      </c>
    </row>
    <row r="29" spans="1:5" x14ac:dyDescent="0.3">
      <c r="A29" s="8">
        <v>26</v>
      </c>
      <c r="B29" s="43" t="s">
        <v>190</v>
      </c>
      <c r="C29" s="9">
        <v>1</v>
      </c>
      <c r="D29" s="43" t="s">
        <v>214</v>
      </c>
      <c r="E29" s="44">
        <v>280000</v>
      </c>
    </row>
    <row r="30" spans="1:5" x14ac:dyDescent="0.3">
      <c r="A30" s="8">
        <v>27</v>
      </c>
      <c r="B30" s="43" t="s">
        <v>187</v>
      </c>
      <c r="C30" s="9">
        <v>1</v>
      </c>
      <c r="D30" s="43" t="s">
        <v>214</v>
      </c>
      <c r="E30" s="44">
        <v>731730</v>
      </c>
    </row>
    <row r="31" spans="1:5" x14ac:dyDescent="0.3">
      <c r="A31" s="8">
        <v>28</v>
      </c>
      <c r="B31" s="43" t="s">
        <v>170</v>
      </c>
      <c r="C31" s="9">
        <v>1</v>
      </c>
      <c r="D31" s="43" t="s">
        <v>214</v>
      </c>
      <c r="E31" s="44">
        <v>3082000</v>
      </c>
    </row>
    <row r="32" spans="1:5" x14ac:dyDescent="0.3">
      <c r="A32" s="8">
        <v>29</v>
      </c>
      <c r="B32" s="43" t="s">
        <v>191</v>
      </c>
      <c r="C32" s="9">
        <v>1</v>
      </c>
      <c r="D32" s="43" t="s">
        <v>214</v>
      </c>
      <c r="E32" s="44">
        <v>366300</v>
      </c>
    </row>
    <row r="33" spans="1:5" x14ac:dyDescent="0.3">
      <c r="A33" s="8">
        <v>30</v>
      </c>
      <c r="B33" s="43" t="s">
        <v>192</v>
      </c>
      <c r="C33" s="9">
        <v>1</v>
      </c>
      <c r="D33" s="43" t="s">
        <v>214</v>
      </c>
      <c r="E33" s="44">
        <v>206050</v>
      </c>
    </row>
    <row r="34" spans="1:5" x14ac:dyDescent="0.3">
      <c r="A34" s="8">
        <v>31</v>
      </c>
      <c r="B34" s="43" t="s">
        <v>193</v>
      </c>
      <c r="C34" s="9">
        <v>1</v>
      </c>
      <c r="D34" s="43" t="s">
        <v>215</v>
      </c>
      <c r="E34" s="44">
        <v>2860000</v>
      </c>
    </row>
    <row r="35" spans="1:5" x14ac:dyDescent="0.3">
      <c r="A35" s="8">
        <v>32</v>
      </c>
      <c r="B35" s="43" t="s">
        <v>10</v>
      </c>
      <c r="C35" s="9">
        <v>1</v>
      </c>
      <c r="D35" s="43" t="s">
        <v>216</v>
      </c>
      <c r="E35" s="44">
        <v>858000</v>
      </c>
    </row>
    <row r="36" spans="1:5" x14ac:dyDescent="0.3">
      <c r="A36" s="8">
        <v>33</v>
      </c>
      <c r="B36" s="43" t="s">
        <v>194</v>
      </c>
      <c r="C36" s="9">
        <v>1</v>
      </c>
      <c r="D36" s="43" t="s">
        <v>216</v>
      </c>
      <c r="E36" s="44">
        <v>407000</v>
      </c>
    </row>
    <row r="37" spans="1:5" x14ac:dyDescent="0.3">
      <c r="A37" s="8">
        <v>34</v>
      </c>
      <c r="B37" s="43" t="s">
        <v>195</v>
      </c>
      <c r="C37" s="9">
        <v>1</v>
      </c>
      <c r="D37" s="43" t="s">
        <v>217</v>
      </c>
      <c r="E37" s="44">
        <v>10000000</v>
      </c>
    </row>
    <row r="38" spans="1:5" x14ac:dyDescent="0.3">
      <c r="A38" s="8">
        <v>35</v>
      </c>
      <c r="B38" s="43" t="s">
        <v>196</v>
      </c>
      <c r="C38" s="9">
        <v>1</v>
      </c>
      <c r="D38" s="43" t="s">
        <v>218</v>
      </c>
      <c r="E38" s="44">
        <v>883800</v>
      </c>
    </row>
    <row r="39" spans="1:5" x14ac:dyDescent="0.3">
      <c r="A39" s="8">
        <v>36</v>
      </c>
      <c r="B39" s="43" t="s">
        <v>197</v>
      </c>
      <c r="C39" s="9">
        <v>1</v>
      </c>
      <c r="D39" s="43" t="s">
        <v>218</v>
      </c>
      <c r="E39" s="44">
        <v>1801750</v>
      </c>
    </row>
    <row r="40" spans="1:5" x14ac:dyDescent="0.3">
      <c r="A40" s="8">
        <v>37</v>
      </c>
      <c r="B40" s="43" t="s">
        <v>198</v>
      </c>
      <c r="C40" s="9">
        <v>1</v>
      </c>
      <c r="D40" s="43" t="s">
        <v>219</v>
      </c>
      <c r="E40" s="44">
        <v>1293000</v>
      </c>
    </row>
    <row r="41" spans="1:5" x14ac:dyDescent="0.3">
      <c r="A41" s="8">
        <v>38</v>
      </c>
      <c r="B41" s="43" t="s">
        <v>199</v>
      </c>
      <c r="C41" s="9">
        <v>1</v>
      </c>
      <c r="D41" s="43" t="s">
        <v>220</v>
      </c>
      <c r="E41" s="44">
        <v>8000000</v>
      </c>
    </row>
    <row r="42" spans="1:5" x14ac:dyDescent="0.3">
      <c r="A42" s="8">
        <v>39</v>
      </c>
      <c r="B42" s="43" t="s">
        <v>200</v>
      </c>
      <c r="C42" s="9">
        <v>1</v>
      </c>
      <c r="D42" s="43" t="s">
        <v>220</v>
      </c>
      <c r="E42" s="44">
        <v>11500000</v>
      </c>
    </row>
    <row r="43" spans="1:5" x14ac:dyDescent="0.3">
      <c r="A43" s="8">
        <v>40</v>
      </c>
      <c r="B43" s="43" t="s">
        <v>201</v>
      </c>
      <c r="C43" s="9">
        <v>1</v>
      </c>
      <c r="D43" s="43" t="s">
        <v>221</v>
      </c>
      <c r="E43" s="44">
        <v>2814360</v>
      </c>
    </row>
    <row r="44" spans="1:5" x14ac:dyDescent="0.3">
      <c r="A44" s="8">
        <v>41</v>
      </c>
      <c r="B44" s="43" t="s">
        <v>35</v>
      </c>
      <c r="C44" s="9">
        <v>1</v>
      </c>
      <c r="D44" s="43" t="s">
        <v>221</v>
      </c>
      <c r="E44" s="44">
        <v>3493830</v>
      </c>
    </row>
    <row r="45" spans="1:5" x14ac:dyDescent="0.3">
      <c r="A45" s="8">
        <v>42</v>
      </c>
      <c r="B45" s="43" t="s">
        <v>10</v>
      </c>
      <c r="C45" s="9">
        <v>1</v>
      </c>
      <c r="D45" s="43" t="s">
        <v>222</v>
      </c>
      <c r="E45" s="44">
        <v>308000</v>
      </c>
    </row>
    <row r="46" spans="1:5" x14ac:dyDescent="0.3">
      <c r="A46" s="8">
        <v>43</v>
      </c>
      <c r="B46" s="43" t="s">
        <v>202</v>
      </c>
      <c r="C46" s="9">
        <v>1</v>
      </c>
      <c r="D46" s="43" t="s">
        <v>223</v>
      </c>
      <c r="E46" s="44">
        <v>370000</v>
      </c>
    </row>
    <row r="47" spans="1:5" x14ac:dyDescent="0.3">
      <c r="A47" s="8">
        <v>44</v>
      </c>
      <c r="B47" s="43" t="s">
        <v>203</v>
      </c>
      <c r="C47" s="9">
        <v>1</v>
      </c>
      <c r="D47" s="43" t="s">
        <v>223</v>
      </c>
      <c r="E47" s="44">
        <v>300000</v>
      </c>
    </row>
    <row r="48" spans="1:5" x14ac:dyDescent="0.3">
      <c r="A48" s="8">
        <v>45</v>
      </c>
      <c r="B48" s="43" t="s">
        <v>204</v>
      </c>
      <c r="C48" s="9">
        <v>1</v>
      </c>
      <c r="D48" s="43" t="s">
        <v>224</v>
      </c>
      <c r="E48" s="44">
        <v>274000</v>
      </c>
    </row>
    <row r="49" spans="1:5" x14ac:dyDescent="0.3">
      <c r="A49" s="8">
        <v>46</v>
      </c>
      <c r="B49" s="43" t="s">
        <v>205</v>
      </c>
      <c r="C49" s="9">
        <v>1</v>
      </c>
      <c r="D49" s="43" t="s">
        <v>225</v>
      </c>
      <c r="E49" s="44">
        <v>1330000</v>
      </c>
    </row>
    <row r="50" spans="1:5" x14ac:dyDescent="0.3">
      <c r="A50" s="63">
        <v>47</v>
      </c>
      <c r="B50" s="67" t="s">
        <v>283</v>
      </c>
      <c r="C50" s="68">
        <v>1</v>
      </c>
      <c r="D50" s="67" t="s">
        <v>284</v>
      </c>
      <c r="E50" s="69">
        <v>1283000</v>
      </c>
    </row>
    <row r="51" spans="1:5" x14ac:dyDescent="0.3">
      <c r="A51" s="63">
        <v>48</v>
      </c>
      <c r="B51" s="67" t="s">
        <v>285</v>
      </c>
      <c r="C51" s="68">
        <v>3</v>
      </c>
      <c r="D51" s="67" t="s">
        <v>284</v>
      </c>
      <c r="E51" s="69">
        <v>759999</v>
      </c>
    </row>
    <row r="52" spans="1:5" x14ac:dyDescent="0.3">
      <c r="A52" s="63">
        <v>49</v>
      </c>
      <c r="B52" s="67" t="s">
        <v>334</v>
      </c>
      <c r="C52" s="68">
        <v>5</v>
      </c>
      <c r="D52" s="67" t="s">
        <v>286</v>
      </c>
      <c r="E52" s="69">
        <v>1199000</v>
      </c>
    </row>
    <row r="53" spans="1:5" x14ac:dyDescent="0.3">
      <c r="A53" s="63">
        <v>50</v>
      </c>
      <c r="B53" s="67" t="s">
        <v>335</v>
      </c>
      <c r="C53" s="68">
        <v>2</v>
      </c>
      <c r="D53" s="67" t="s">
        <v>287</v>
      </c>
      <c r="E53" s="69">
        <v>288740</v>
      </c>
    </row>
    <row r="54" spans="1:5" x14ac:dyDescent="0.3">
      <c r="A54" s="63">
        <v>51</v>
      </c>
      <c r="B54" s="67" t="s">
        <v>288</v>
      </c>
      <c r="C54" s="68">
        <v>1</v>
      </c>
      <c r="D54" s="67" t="s">
        <v>287</v>
      </c>
      <c r="E54" s="69">
        <v>223300</v>
      </c>
    </row>
    <row r="55" spans="1:5" x14ac:dyDescent="0.3">
      <c r="A55" s="63">
        <v>52</v>
      </c>
      <c r="B55" s="67" t="s">
        <v>289</v>
      </c>
      <c r="C55" s="68">
        <v>1</v>
      </c>
      <c r="D55" s="67" t="s">
        <v>287</v>
      </c>
      <c r="E55" s="69">
        <v>330000</v>
      </c>
    </row>
    <row r="56" spans="1:5" x14ac:dyDescent="0.3">
      <c r="A56" s="63">
        <v>53</v>
      </c>
      <c r="B56" s="67" t="s">
        <v>290</v>
      </c>
      <c r="C56" s="68">
        <v>1</v>
      </c>
      <c r="D56" s="67" t="s">
        <v>291</v>
      </c>
      <c r="E56" s="69">
        <v>3518900</v>
      </c>
    </row>
    <row r="57" spans="1:5" x14ac:dyDescent="0.3">
      <c r="A57" s="63">
        <v>54</v>
      </c>
      <c r="B57" s="67" t="s">
        <v>336</v>
      </c>
      <c r="C57" s="68">
        <v>6</v>
      </c>
      <c r="D57" s="67" t="s">
        <v>292</v>
      </c>
      <c r="E57" s="69">
        <v>342000</v>
      </c>
    </row>
    <row r="58" spans="1:5" x14ac:dyDescent="0.3">
      <c r="A58" s="63">
        <v>55</v>
      </c>
      <c r="B58" s="67" t="s">
        <v>337</v>
      </c>
      <c r="C58" s="68">
        <v>6</v>
      </c>
      <c r="D58" s="67" t="s">
        <v>293</v>
      </c>
      <c r="E58" s="69">
        <v>15499998</v>
      </c>
    </row>
    <row r="59" spans="1:5" x14ac:dyDescent="0.3">
      <c r="A59" s="63">
        <v>56</v>
      </c>
      <c r="B59" s="67" t="s">
        <v>338</v>
      </c>
      <c r="C59" s="68">
        <v>2</v>
      </c>
      <c r="D59" s="67" t="s">
        <v>294</v>
      </c>
      <c r="E59" s="69">
        <v>239000</v>
      </c>
    </row>
    <row r="60" spans="1:5" x14ac:dyDescent="0.3">
      <c r="A60" s="63">
        <v>57</v>
      </c>
      <c r="B60" s="67" t="s">
        <v>295</v>
      </c>
      <c r="C60" s="68">
        <v>1</v>
      </c>
      <c r="D60" s="67" t="s">
        <v>296</v>
      </c>
      <c r="E60" s="69">
        <v>400000</v>
      </c>
    </row>
    <row r="61" spans="1:5" x14ac:dyDescent="0.3">
      <c r="A61" s="63">
        <v>58</v>
      </c>
      <c r="B61" s="67" t="s">
        <v>339</v>
      </c>
      <c r="C61" s="68">
        <v>2</v>
      </c>
      <c r="D61" s="67" t="s">
        <v>296</v>
      </c>
      <c r="E61" s="69">
        <v>3000000</v>
      </c>
    </row>
    <row r="62" spans="1:5" x14ac:dyDescent="0.3">
      <c r="A62" s="63">
        <v>59</v>
      </c>
      <c r="B62" s="67" t="s">
        <v>297</v>
      </c>
      <c r="C62" s="68">
        <v>1</v>
      </c>
      <c r="D62" s="67" t="s">
        <v>298</v>
      </c>
      <c r="E62" s="69">
        <v>520000</v>
      </c>
    </row>
    <row r="63" spans="1:5" x14ac:dyDescent="0.3">
      <c r="A63" s="63">
        <v>60</v>
      </c>
      <c r="B63" s="67" t="s">
        <v>299</v>
      </c>
      <c r="C63" s="68">
        <v>1</v>
      </c>
      <c r="D63" s="67" t="s">
        <v>300</v>
      </c>
      <c r="E63" s="69">
        <v>1500000</v>
      </c>
    </row>
    <row r="64" spans="1:5" x14ac:dyDescent="0.3">
      <c r="A64" s="63">
        <v>61</v>
      </c>
      <c r="B64" s="67" t="s">
        <v>301</v>
      </c>
      <c r="C64" s="68">
        <v>10</v>
      </c>
      <c r="D64" s="67" t="s">
        <v>300</v>
      </c>
      <c r="E64" s="44">
        <v>4500000</v>
      </c>
    </row>
    <row r="65" spans="1:5" x14ac:dyDescent="0.3">
      <c r="A65" s="63">
        <v>62</v>
      </c>
      <c r="B65" s="67" t="s">
        <v>302</v>
      </c>
      <c r="C65" s="68">
        <v>2</v>
      </c>
      <c r="D65" s="67" t="s">
        <v>300</v>
      </c>
      <c r="E65" s="44">
        <v>700000</v>
      </c>
    </row>
    <row r="66" spans="1:5" x14ac:dyDescent="0.3">
      <c r="A66" s="63">
        <v>63</v>
      </c>
      <c r="B66" s="67" t="s">
        <v>303</v>
      </c>
      <c r="C66" s="68">
        <v>1</v>
      </c>
      <c r="D66" s="67" t="s">
        <v>300</v>
      </c>
      <c r="E66" s="44">
        <v>500000</v>
      </c>
    </row>
    <row r="67" spans="1:5" x14ac:dyDescent="0.3">
      <c r="A67" s="63">
        <v>64</v>
      </c>
      <c r="B67" s="67" t="s">
        <v>304</v>
      </c>
      <c r="C67" s="68">
        <v>1</v>
      </c>
      <c r="D67" s="67" t="s">
        <v>300</v>
      </c>
      <c r="E67" s="44">
        <v>350000</v>
      </c>
    </row>
    <row r="68" spans="1:5" x14ac:dyDescent="0.3">
      <c r="A68" s="63">
        <v>65</v>
      </c>
      <c r="B68" s="67" t="s">
        <v>305</v>
      </c>
      <c r="C68" s="68">
        <v>1</v>
      </c>
      <c r="D68" s="67" t="s">
        <v>300</v>
      </c>
      <c r="E68" s="44">
        <v>120000</v>
      </c>
    </row>
    <row r="69" spans="1:5" x14ac:dyDescent="0.3">
      <c r="A69" s="63">
        <v>66</v>
      </c>
      <c r="B69" s="67" t="s">
        <v>340</v>
      </c>
      <c r="C69" s="68">
        <v>6</v>
      </c>
      <c r="D69" s="67" t="s">
        <v>306</v>
      </c>
      <c r="E69" s="44">
        <v>1200000</v>
      </c>
    </row>
    <row r="70" spans="1:5" x14ac:dyDescent="0.3">
      <c r="A70" s="63">
        <v>67</v>
      </c>
      <c r="B70" s="67" t="s">
        <v>341</v>
      </c>
      <c r="C70" s="68">
        <v>7</v>
      </c>
      <c r="D70" s="67" t="s">
        <v>307</v>
      </c>
      <c r="E70" s="44">
        <v>1330000</v>
      </c>
    </row>
    <row r="71" spans="1:5" x14ac:dyDescent="0.3">
      <c r="A71" s="63">
        <v>68</v>
      </c>
      <c r="B71" s="67" t="s">
        <v>308</v>
      </c>
      <c r="C71" s="68">
        <v>9</v>
      </c>
      <c r="D71" s="67" t="s">
        <v>307</v>
      </c>
      <c r="E71" s="44">
        <v>270000</v>
      </c>
    </row>
    <row r="72" spans="1:5" x14ac:dyDescent="0.3">
      <c r="A72" s="63">
        <v>69</v>
      </c>
      <c r="B72" s="67" t="s">
        <v>309</v>
      </c>
      <c r="C72" s="68">
        <v>3</v>
      </c>
      <c r="D72" s="67" t="s">
        <v>307</v>
      </c>
      <c r="E72" s="44">
        <v>180000</v>
      </c>
    </row>
    <row r="73" spans="1:5" x14ac:dyDescent="0.3">
      <c r="A73" s="63">
        <v>70</v>
      </c>
      <c r="B73" s="67" t="s">
        <v>342</v>
      </c>
      <c r="C73" s="68">
        <v>5</v>
      </c>
      <c r="D73" s="67" t="s">
        <v>307</v>
      </c>
      <c r="E73" s="44">
        <v>250000</v>
      </c>
    </row>
    <row r="74" spans="1:5" x14ac:dyDescent="0.3">
      <c r="A74" s="63">
        <v>71</v>
      </c>
      <c r="B74" s="67" t="s">
        <v>310</v>
      </c>
      <c r="C74" s="68">
        <v>1</v>
      </c>
      <c r="D74" s="67" t="s">
        <v>307</v>
      </c>
      <c r="E74" s="44">
        <v>1300000</v>
      </c>
    </row>
    <row r="75" spans="1:5" x14ac:dyDescent="0.3">
      <c r="A75" s="63">
        <v>72</v>
      </c>
      <c r="B75" s="67" t="s">
        <v>184</v>
      </c>
      <c r="C75" s="68">
        <v>1</v>
      </c>
      <c r="D75" s="67" t="s">
        <v>307</v>
      </c>
      <c r="E75" s="44">
        <v>1800000</v>
      </c>
    </row>
    <row r="76" spans="1:5" x14ac:dyDescent="0.3">
      <c r="A76" s="63">
        <v>73</v>
      </c>
      <c r="B76" s="67" t="s">
        <v>304</v>
      </c>
      <c r="C76" s="68">
        <v>1</v>
      </c>
      <c r="D76" s="67" t="s">
        <v>307</v>
      </c>
      <c r="E76" s="44">
        <v>450000</v>
      </c>
    </row>
    <row r="77" spans="1:5" x14ac:dyDescent="0.3">
      <c r="A77" s="63">
        <v>74</v>
      </c>
      <c r="B77" s="67" t="s">
        <v>311</v>
      </c>
      <c r="C77" s="68">
        <v>1</v>
      </c>
      <c r="D77" s="67" t="s">
        <v>307</v>
      </c>
      <c r="E77" s="44">
        <v>255000</v>
      </c>
    </row>
    <row r="78" spans="1:5" x14ac:dyDescent="0.3">
      <c r="A78" s="63">
        <v>75</v>
      </c>
      <c r="B78" s="67" t="s">
        <v>343</v>
      </c>
      <c r="C78" s="68">
        <v>7</v>
      </c>
      <c r="D78" s="67" t="s">
        <v>307</v>
      </c>
      <c r="E78" s="44">
        <v>560000</v>
      </c>
    </row>
    <row r="79" spans="1:5" x14ac:dyDescent="0.3">
      <c r="A79" s="63">
        <v>76</v>
      </c>
      <c r="B79" s="67" t="s">
        <v>312</v>
      </c>
      <c r="C79" s="68">
        <v>2</v>
      </c>
      <c r="D79" s="67" t="s">
        <v>307</v>
      </c>
      <c r="E79" s="44">
        <v>120000</v>
      </c>
    </row>
    <row r="80" spans="1:5" x14ac:dyDescent="0.3">
      <c r="A80" s="63">
        <v>77</v>
      </c>
      <c r="B80" s="67" t="s">
        <v>313</v>
      </c>
      <c r="C80" s="68">
        <v>7</v>
      </c>
      <c r="D80" s="67" t="s">
        <v>307</v>
      </c>
      <c r="E80" s="44">
        <v>3150000</v>
      </c>
    </row>
    <row r="81" spans="1:5" x14ac:dyDescent="0.3">
      <c r="A81" s="63">
        <v>78</v>
      </c>
      <c r="B81" s="67" t="s">
        <v>314</v>
      </c>
      <c r="C81" s="68">
        <v>2</v>
      </c>
      <c r="D81" s="67" t="s">
        <v>307</v>
      </c>
      <c r="E81" s="44">
        <v>120000</v>
      </c>
    </row>
    <row r="82" spans="1:5" x14ac:dyDescent="0.3">
      <c r="A82" s="63">
        <v>79</v>
      </c>
      <c r="B82" s="67" t="s">
        <v>315</v>
      </c>
      <c r="C82" s="68">
        <v>1</v>
      </c>
      <c r="D82" s="67" t="s">
        <v>307</v>
      </c>
      <c r="E82" s="44">
        <v>100000</v>
      </c>
    </row>
    <row r="83" spans="1:5" x14ac:dyDescent="0.3">
      <c r="A83" s="63">
        <v>80</v>
      </c>
      <c r="B83" s="67" t="s">
        <v>316</v>
      </c>
      <c r="C83" s="68">
        <v>1</v>
      </c>
      <c r="D83" s="67" t="s">
        <v>307</v>
      </c>
      <c r="E83" s="44">
        <v>80000</v>
      </c>
    </row>
    <row r="84" spans="1:5" x14ac:dyDescent="0.3">
      <c r="A84" s="63">
        <v>81</v>
      </c>
      <c r="B84" s="67" t="s">
        <v>317</v>
      </c>
      <c r="C84" s="68">
        <v>10</v>
      </c>
      <c r="D84" s="67" t="s">
        <v>307</v>
      </c>
      <c r="E84" s="44">
        <v>900000</v>
      </c>
    </row>
    <row r="85" spans="1:5" x14ac:dyDescent="0.3">
      <c r="A85" s="63">
        <v>82</v>
      </c>
      <c r="B85" s="67" t="s">
        <v>318</v>
      </c>
      <c r="C85" s="68">
        <v>1</v>
      </c>
      <c r="D85" s="67" t="s">
        <v>307</v>
      </c>
      <c r="E85" s="44">
        <v>60000</v>
      </c>
    </row>
    <row r="86" spans="1:5" x14ac:dyDescent="0.3">
      <c r="A86" s="63">
        <v>83</v>
      </c>
      <c r="B86" s="67" t="s">
        <v>319</v>
      </c>
      <c r="C86" s="68">
        <v>1</v>
      </c>
      <c r="D86" s="67" t="s">
        <v>307</v>
      </c>
      <c r="E86" s="44">
        <v>200000</v>
      </c>
    </row>
    <row r="87" spans="1:5" x14ac:dyDescent="0.3">
      <c r="A87" s="63">
        <v>84</v>
      </c>
      <c r="B87" s="67" t="s">
        <v>320</v>
      </c>
      <c r="C87" s="68">
        <v>1</v>
      </c>
      <c r="D87" s="67" t="s">
        <v>307</v>
      </c>
      <c r="E87" s="44">
        <v>56000</v>
      </c>
    </row>
    <row r="88" spans="1:5" x14ac:dyDescent="0.3">
      <c r="A88" s="63">
        <v>85</v>
      </c>
      <c r="B88" s="67" t="s">
        <v>321</v>
      </c>
      <c r="C88" s="68">
        <v>1</v>
      </c>
      <c r="D88" s="67" t="s">
        <v>307</v>
      </c>
      <c r="E88" s="44">
        <v>84000</v>
      </c>
    </row>
    <row r="89" spans="1:5" x14ac:dyDescent="0.3">
      <c r="A89" s="63">
        <v>86</v>
      </c>
      <c r="B89" s="67" t="s">
        <v>322</v>
      </c>
      <c r="C89" s="68">
        <v>2</v>
      </c>
      <c r="D89" s="67" t="s">
        <v>307</v>
      </c>
      <c r="E89" s="44">
        <v>252000</v>
      </c>
    </row>
    <row r="90" spans="1:5" x14ac:dyDescent="0.3">
      <c r="A90" s="63">
        <v>87</v>
      </c>
      <c r="B90" s="67" t="s">
        <v>323</v>
      </c>
      <c r="C90" s="68">
        <v>1</v>
      </c>
      <c r="D90" s="67" t="s">
        <v>307</v>
      </c>
      <c r="E90" s="44">
        <v>224000</v>
      </c>
    </row>
    <row r="91" spans="1:5" x14ac:dyDescent="0.3">
      <c r="A91" s="63">
        <v>88</v>
      </c>
      <c r="B91" s="67" t="s">
        <v>324</v>
      </c>
      <c r="C91" s="68">
        <v>1</v>
      </c>
      <c r="D91" s="67" t="s">
        <v>307</v>
      </c>
      <c r="E91" s="44">
        <v>85000</v>
      </c>
    </row>
    <row r="92" spans="1:5" x14ac:dyDescent="0.3">
      <c r="A92" s="63">
        <v>89</v>
      </c>
      <c r="B92" s="67" t="s">
        <v>325</v>
      </c>
      <c r="C92" s="68">
        <v>1</v>
      </c>
      <c r="D92" s="67" t="s">
        <v>307</v>
      </c>
      <c r="E92" s="44">
        <v>135000</v>
      </c>
    </row>
    <row r="93" spans="1:5" x14ac:dyDescent="0.3">
      <c r="A93" s="63">
        <v>90</v>
      </c>
      <c r="B93" s="67" t="s">
        <v>326</v>
      </c>
      <c r="C93" s="68">
        <v>1</v>
      </c>
      <c r="D93" s="67" t="s">
        <v>307</v>
      </c>
      <c r="E93" s="44">
        <v>175000</v>
      </c>
    </row>
    <row r="94" spans="1:5" x14ac:dyDescent="0.3">
      <c r="A94" s="63">
        <v>91</v>
      </c>
      <c r="B94" s="67" t="s">
        <v>344</v>
      </c>
      <c r="C94" s="68">
        <v>1</v>
      </c>
      <c r="D94" s="67" t="s">
        <v>307</v>
      </c>
      <c r="E94" s="44">
        <v>225000</v>
      </c>
    </row>
    <row r="95" spans="1:5" x14ac:dyDescent="0.3">
      <c r="A95" s="63">
        <v>92</v>
      </c>
      <c r="B95" s="67" t="s">
        <v>327</v>
      </c>
      <c r="C95" s="68">
        <v>1</v>
      </c>
      <c r="D95" s="67" t="s">
        <v>307</v>
      </c>
      <c r="E95" s="44">
        <v>50000</v>
      </c>
    </row>
    <row r="96" spans="1:5" x14ac:dyDescent="0.3">
      <c r="A96" s="63">
        <v>93</v>
      </c>
      <c r="B96" s="67" t="s">
        <v>328</v>
      </c>
      <c r="C96" s="68">
        <v>1</v>
      </c>
      <c r="D96" s="67" t="s">
        <v>329</v>
      </c>
      <c r="E96" s="44">
        <v>1350000</v>
      </c>
    </row>
    <row r="97" spans="1:5" x14ac:dyDescent="0.3">
      <c r="A97" s="63">
        <v>94</v>
      </c>
      <c r="B97" s="67" t="s">
        <v>330</v>
      </c>
      <c r="C97" s="68">
        <v>2</v>
      </c>
      <c r="D97" s="67" t="s">
        <v>329</v>
      </c>
      <c r="E97" s="44">
        <v>3060000</v>
      </c>
    </row>
    <row r="98" spans="1:5" x14ac:dyDescent="0.3">
      <c r="A98" s="63">
        <v>95</v>
      </c>
      <c r="B98" s="67" t="s">
        <v>331</v>
      </c>
      <c r="C98" s="68">
        <v>32</v>
      </c>
      <c r="D98" s="67" t="s">
        <v>329</v>
      </c>
      <c r="E98" s="44">
        <v>3392000</v>
      </c>
    </row>
    <row r="99" spans="1:5" x14ac:dyDescent="0.3">
      <c r="A99" s="63">
        <v>96</v>
      </c>
      <c r="B99" s="67" t="s">
        <v>332</v>
      </c>
      <c r="C99" s="68">
        <v>1</v>
      </c>
      <c r="D99" s="67" t="s">
        <v>333</v>
      </c>
      <c r="E99" s="44">
        <v>51403080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사무처</vt:lpstr>
      <vt:lpstr>중앙수련원</vt:lpstr>
      <vt:lpstr>평창수련원</vt:lpstr>
      <vt:lpstr>고흥센터</vt:lpstr>
      <vt:lpstr>김제센터</vt:lpstr>
      <vt:lpstr>영덕센터</vt:lpstr>
      <vt:lpstr>김제센터!Print_Area</vt:lpstr>
      <vt:lpstr>사무처!Print_Area</vt:lpstr>
      <vt:lpstr>영덕센터!Print_Area</vt:lpstr>
      <vt:lpstr>중앙수련원!Print_Area</vt:lpstr>
      <vt:lpstr>평창수련원!Print_Area</vt:lpstr>
      <vt:lpstr>고흥센터!Print_Titles</vt:lpstr>
      <vt:lpstr>김제센터!Print_Titles</vt:lpstr>
      <vt:lpstr>사무처!Print_Titles</vt:lpstr>
      <vt:lpstr>영덕센터!Print_Titles</vt:lpstr>
      <vt:lpstr>중앙수련원!Print_Titles</vt:lpstr>
      <vt:lpstr>평창수련원!Print_Titles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2015-10-08T00:52:50Z</cp:lastPrinted>
  <dcterms:created xsi:type="dcterms:W3CDTF">2015-10-07T09:38:21Z</dcterms:created>
  <dcterms:modified xsi:type="dcterms:W3CDTF">2016-12-23T00:18:41Z</dcterms:modified>
</cp:coreProperties>
</file>